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 activeTab="2"/>
  </bookViews>
  <sheets>
    <sheet name="FINANSIJSKI PLAN" sheetId="1" r:id="rId1"/>
    <sheet name="IZVJEŠTAJ" sheetId="2" r:id="rId2"/>
    <sheet name="PLAN+IZVJEŠTAJ" sheetId="3" r:id="rId3"/>
  </sheets>
  <definedNames>
    <definedName name="_xlnm.Print_Area" localSheetId="1">IZVJEŠTAJ!$B$1:$F$85</definedName>
    <definedName name="_xlnm.Print_Area" localSheetId="2">'PLAN+IZVJEŠTAJ'!$B$1:$H$85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3" l="1"/>
  <c r="H83" i="3"/>
  <c r="F84" i="2"/>
  <c r="F83" i="2"/>
  <c r="F83" i="1" l="1"/>
  <c r="F27" i="3" l="1"/>
  <c r="F19" i="3"/>
  <c r="F19" i="2"/>
  <c r="F46" i="2"/>
  <c r="F66" i="1"/>
  <c r="F46" i="1"/>
  <c r="F40" i="1"/>
  <c r="F19" i="1"/>
  <c r="H66" i="3"/>
  <c r="H55" i="3"/>
  <c r="H46" i="3"/>
  <c r="H40" i="3"/>
  <c r="H27" i="3"/>
  <c r="H19" i="3"/>
  <c r="F66" i="3"/>
  <c r="F55" i="3"/>
  <c r="F46" i="3"/>
  <c r="F40" i="3"/>
  <c r="F41" i="3" l="1"/>
  <c r="F56" i="3"/>
  <c r="F55" i="1"/>
  <c r="F56" i="1" s="1"/>
  <c r="F27" i="1"/>
  <c r="F41" i="1" s="1"/>
  <c r="H56" i="3"/>
  <c r="H41" i="3"/>
  <c r="F66" i="2"/>
  <c r="H84" i="3" l="1"/>
  <c r="F84" i="1"/>
  <c r="F84" i="3"/>
  <c r="F55" i="2"/>
  <c r="F56" i="2" s="1"/>
  <c r="F27" i="2"/>
  <c r="F40" i="2" l="1"/>
  <c r="F41" i="2" s="1"/>
</calcChain>
</file>

<file path=xl/sharedStrings.xml><?xml version="1.0" encoding="utf-8"?>
<sst xmlns="http://schemas.openxmlformats.org/spreadsheetml/2006/main" count="75" uniqueCount="48">
  <si>
    <t>OSTVARENI UTROŠAK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</si>
  <si>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</si>
  <si>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</si>
  <si>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</si>
  <si>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</si>
  <si>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>Finansijski izvještaj - pregled ostvarenih troškova prilikom realizacije projekta</t>
  </si>
  <si>
    <t xml:space="preserve">planirana namjena sredstava /  opis  projektne  aktivnosti (faze) u kojoj  trošak nastaje                                                  </t>
  </si>
  <si>
    <t>vrsta  troška</t>
  </si>
  <si>
    <t>VRSTA TROŠKA  I  PLANIRANA NAMJENA SREDSTAVA</t>
  </si>
  <si>
    <t>VRSTA TROŠKA  I  NAMJENA SREDSTAVA U REALIZACIJI</t>
  </si>
  <si>
    <t xml:space="preserve">naziv i opis dokumenta / obračuna  na osnovu kojeg je planiran  potrebni iznos i oznaka istog u prijavi                    </t>
  </si>
  <si>
    <t>namjena sredstava u realizaciji  /  opis  projektne  aktivnosti (faze) u kojoj  je ostvaren utrošak</t>
  </si>
  <si>
    <t>FP_5.6.</t>
  </si>
  <si>
    <r>
      <t>5</t>
    </r>
    <r>
      <rPr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TRANSFER ZA OBLAST NAUKE OD ZNAČAJA ZA 
FEDERACIJU BiH  -  </t>
    </r>
    <r>
      <rPr>
        <b/>
        <sz val="12"/>
        <color theme="1"/>
        <rFont val="Calibri"/>
        <family val="2"/>
        <scheme val="minor"/>
      </rPr>
      <t xml:space="preserve">5.6. </t>
    </r>
    <r>
      <rPr>
        <b/>
        <sz val="10"/>
        <color theme="1"/>
        <rFont val="Calibri"/>
        <family val="2"/>
        <scheme val="minor"/>
      </rPr>
      <t xml:space="preserve"> Podrška naučnom 
usavršavanju na 
doktorskom i 
postdoktorskom studiju</t>
    </r>
  </si>
  <si>
    <t>1. Putni  troškovi</t>
  </si>
  <si>
    <r>
      <t xml:space="preserve">1.1. Troškovi prevoza                                   </t>
    </r>
    <r>
      <rPr>
        <sz val="10"/>
        <color theme="1"/>
        <rFont val="Calibri"/>
        <family val="2"/>
        <scheme val="minor"/>
      </rPr>
      <t>(putni troškovi vezani za postdoktorski program: prevoz)</t>
    </r>
  </si>
  <si>
    <r>
      <t xml:space="preserve">1.2. Troškovi smještaja                       </t>
    </r>
    <r>
      <rPr>
        <sz val="10"/>
        <color theme="1"/>
        <rFont val="Calibri"/>
        <family val="2"/>
        <scheme val="minor"/>
      </rPr>
      <t>(troškovi smještaja tokom boravka u zemlji postdoktorskog usavršavanja)</t>
    </r>
  </si>
  <si>
    <t xml:space="preserve">2. Troškovi nabavke opreme i  stalnih sredstava u obliku prava </t>
  </si>
  <si>
    <r>
      <t xml:space="preserve">2.2. Troškovi nabavke dodatne opreme     </t>
    </r>
    <r>
      <rPr>
        <sz val="10"/>
        <color theme="1"/>
        <rFont val="Calibri"/>
        <family val="2"/>
        <scheme val="minor"/>
      </rPr>
      <t>(isključivo u svrhu provođenja istraživanja)</t>
    </r>
  </si>
  <si>
    <r>
      <t xml:space="preserve">3. Troškovi nabavke materijala i sitnog inventara                                                   </t>
    </r>
    <r>
      <rPr>
        <sz val="11"/>
        <color theme="1"/>
        <rFont val="Calibri"/>
        <family val="2"/>
        <scheme val="minor"/>
      </rPr>
      <t>(troškovi potrošnog materijala  potrebnog za provođenje istraživanja)</t>
    </r>
  </si>
  <si>
    <r>
      <t xml:space="preserve">4. Ugovorene i druge posebne usluge  </t>
    </r>
    <r>
      <rPr>
        <sz val="11"/>
        <color theme="1"/>
        <rFont val="Calibri"/>
        <family val="2"/>
        <scheme val="minor"/>
      </rPr>
      <t>(troškovi označeni kao "Ostalo" u Aplikacijskom obrascu)</t>
    </r>
  </si>
  <si>
    <t>FI_5.6.</t>
  </si>
  <si>
    <r>
      <t xml:space="preserve">4. Ugovorene i druge posebne usluge </t>
    </r>
    <r>
      <rPr>
        <sz val="11"/>
        <rFont val="Calibri"/>
        <family val="2"/>
        <scheme val="minor"/>
      </rPr>
      <t>(troškovi označeni kao "Ostalo" u Aplikacijskom obrascu)</t>
    </r>
  </si>
  <si>
    <r>
      <t xml:space="preserve">1.1. Troškovi prevoza                                   </t>
    </r>
    <r>
      <rPr>
        <sz val="10"/>
        <color theme="1"/>
        <rFont val="Calibri"/>
        <family val="2"/>
        <scheme val="minor"/>
      </rPr>
      <t>(putni troškovi vezani za post-doktorski program: prevoz)</t>
    </r>
  </si>
  <si>
    <r>
      <t xml:space="preserve">2.2. Troškovi nabavke dodatne opreme     </t>
    </r>
    <r>
      <rPr>
        <sz val="10"/>
        <color theme="1"/>
        <rFont val="Calibri"/>
        <family val="2"/>
        <scheme val="minor"/>
      </rPr>
      <t>(isključivo u svrhu provođenja istraži-vanja)</t>
    </r>
  </si>
  <si>
    <r>
      <t xml:space="preserve">4. Ugovorene i druge posebne usluge       </t>
    </r>
    <r>
      <rPr>
        <sz val="11"/>
        <color theme="1"/>
        <rFont val="Calibri"/>
        <family val="2"/>
        <scheme val="minor"/>
      </rPr>
      <t>(troškovi označeni kao "Ostalo" u Aplikacijskom obrascu)</t>
    </r>
  </si>
  <si>
    <t>FP_FI_5.6.</t>
  </si>
  <si>
    <t>Detaljno obrazloženje finansijskog plana:</t>
  </si>
  <si>
    <t>1.1.</t>
  </si>
  <si>
    <t>1.2.</t>
  </si>
  <si>
    <t>1.3.</t>
  </si>
  <si>
    <t>2.1.</t>
  </si>
  <si>
    <t>2.2.</t>
  </si>
  <si>
    <t>UKUPNO</t>
  </si>
  <si>
    <t>Korisnik sredstava / nosilac projekta i voditelj projekta:</t>
  </si>
  <si>
    <t xml:space="preserve">PLANIRANI  BUDŽET </t>
  </si>
  <si>
    <t>Finansijski plan / budžet projekta : Pregled planiranih  troškova</t>
  </si>
  <si>
    <r>
      <t xml:space="preserve">1.3. </t>
    </r>
    <r>
      <rPr>
        <sz val="10"/>
        <color theme="1"/>
        <rFont val="Calibri"/>
        <family val="2"/>
        <scheme val="minor"/>
      </rPr>
      <t xml:space="preserve">Dnevnice </t>
    </r>
    <r>
      <rPr>
        <b/>
        <sz val="10"/>
        <color theme="1"/>
        <rFont val="Calibri"/>
        <family val="2"/>
        <scheme val="minor"/>
      </rPr>
      <t xml:space="preserve">         </t>
    </r>
    <r>
      <rPr>
        <sz val="10"/>
        <color theme="1"/>
        <rFont val="Calibri"/>
        <family val="2"/>
        <scheme val="minor"/>
      </rPr>
      <t>i/ili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scheme val="minor"/>
      </rPr>
      <t>ishrana</t>
    </r>
    <r>
      <rPr>
        <b/>
        <sz val="10"/>
        <color theme="1"/>
        <rFont val="Calibri"/>
        <family val="2"/>
        <charset val="238"/>
        <scheme val="minor"/>
      </rPr>
      <t xml:space="preserve">   </t>
    </r>
    <r>
      <rPr>
        <sz val="10"/>
        <color theme="1"/>
        <rFont val="Calibri"/>
        <family val="2"/>
        <scheme val="minor"/>
      </rPr>
      <t>(troškovi  ishrane tokom boravka u zemlji postdoktorskog usavršavanja)</t>
    </r>
  </si>
  <si>
    <r>
      <t xml:space="preserve">1.3. </t>
    </r>
    <r>
      <rPr>
        <sz val="10"/>
        <color theme="1"/>
        <rFont val="Calibri"/>
        <family val="2"/>
        <scheme val="minor"/>
      </rPr>
      <t xml:space="preserve">Dnevnice </t>
    </r>
    <r>
      <rPr>
        <b/>
        <sz val="10"/>
        <color theme="1"/>
        <rFont val="Calibri"/>
        <family val="2"/>
        <scheme val="minor"/>
      </rPr>
      <t xml:space="preserve">         </t>
    </r>
    <r>
      <rPr>
        <sz val="10"/>
        <color theme="1"/>
        <rFont val="Calibri"/>
        <family val="2"/>
        <scheme val="minor"/>
      </rPr>
      <t>i/ili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charset val="238"/>
        <scheme val="minor"/>
      </rPr>
      <t>ishrana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scheme val="minor"/>
      </rPr>
      <t>(troškovi  ishrane tokom boravka u zemlji postdoktorskog usavršavanja)</t>
    </r>
  </si>
  <si>
    <r>
      <t xml:space="preserve">2.1. Troškovi nabavke softvera / licence                      </t>
    </r>
    <r>
      <rPr>
        <sz val="10"/>
        <color theme="1"/>
        <rFont val="Calibri"/>
        <family val="2"/>
        <scheme val="minor"/>
      </rPr>
      <t xml:space="preserve"> (isključivo u svrhu provođenja istraživanja)</t>
    </r>
  </si>
  <si>
    <r>
      <t xml:space="preserve">4.1. Plaćanje usluga pravnim licima   </t>
    </r>
    <r>
      <rPr>
        <sz val="10"/>
        <rFont val="Calibri"/>
        <family val="2"/>
        <scheme val="minor"/>
      </rPr>
      <t>(kotizacija i naknada za objavljivanje naučnog rada; naknade za provođenje laboratorijskih i sličnih ispitivanja; kopiranje, skeniranje i umnožavanje materijala)</t>
    </r>
  </si>
  <si>
    <t xml:space="preserve">naziv i opis dokumenta / obračuna na osnovu kojeg je planiran potrebni iznos i oznaka istog u prijavi             </t>
  </si>
  <si>
    <t xml:space="preserve">naziv, broj i datum  dokumenta kojim se dokazuje namjenski utrošak i  oznaka dokumenta u izvještaju                                                </t>
  </si>
  <si>
    <t xml:space="preserve">naziv, broj i datum  dokumenta kojim se dokazuje  namjenski utrošak i oznaka dokumenta u izvještaju                                                                  </t>
  </si>
  <si>
    <r>
      <t xml:space="preserve">1.2. Troškovi smještaja                       </t>
    </r>
    <r>
      <rPr>
        <sz val="10"/>
        <color theme="1"/>
        <rFont val="Calibri"/>
        <family val="2"/>
        <scheme val="minor"/>
      </rPr>
      <t>(troškovi smještaja tokom boravka u zemlji post-doktorskog usavrša-vanja)</t>
    </r>
  </si>
  <si>
    <r>
      <rPr>
        <b/>
        <sz val="10"/>
        <color theme="1"/>
        <rFont val="Calibri"/>
        <family val="2"/>
        <scheme val="minor"/>
      </rPr>
      <t>1.3.</t>
    </r>
    <r>
      <rPr>
        <sz val="10"/>
        <color theme="1"/>
        <rFont val="Calibri"/>
        <family val="2"/>
        <scheme val="minor"/>
      </rPr>
      <t xml:space="preserve"> Dnevnice          i/ili  </t>
    </r>
    <r>
      <rPr>
        <b/>
        <u/>
        <sz val="10"/>
        <color theme="1"/>
        <rFont val="Calibri"/>
        <family val="2"/>
        <scheme val="minor"/>
      </rPr>
      <t>ishrana</t>
    </r>
    <r>
      <rPr>
        <sz val="10"/>
        <color theme="1"/>
        <rFont val="Calibri"/>
        <family val="2"/>
        <scheme val="minor"/>
      </rPr>
      <t xml:space="preserve">   (troškovi  ishrane tokom boravka u zemlji post-doktorskog usavrša-vanja)</t>
    </r>
  </si>
  <si>
    <r>
      <t xml:space="preserve">2.1. Troškovi nabavke softvera / licence                      </t>
    </r>
    <r>
      <rPr>
        <sz val="10"/>
        <color theme="1"/>
        <rFont val="Calibri"/>
        <family val="2"/>
        <scheme val="minor"/>
      </rPr>
      <t xml:space="preserve"> (isključivo u svrhu provođenja istraži-vanja)</t>
    </r>
  </si>
  <si>
    <r>
      <t xml:space="preserve">4.1. Plaćanje usluga pravnim licima   </t>
    </r>
    <r>
      <rPr>
        <sz val="10"/>
        <rFont val="Calibri"/>
        <family val="2"/>
        <scheme val="minor"/>
      </rPr>
      <t>(kotizacija i naknada za objavljiva-nje naučnog rada; naknade za provođenje laboratorij-skih i sličnih ispitivanja; kopiranje, skeniranje i umnoža-vanje materijala)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</si>
</sst>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333333"/>
      <name val="Segoe UI"/>
      <family val="2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0E0D0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293">
    <xf numFmtId="0" fontId="0" fillId="0" borderId="0" xfId="0"/>
    <xf numFmtId="0" fontId="1" fillId="0" borderId="0" xfId="0" applyFont="1"/>
    <xf numFmtId="164" fontId="2" fillId="2" borderId="2" xfId="0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26" xfId="0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0" borderId="0" xfId="0" applyAlignment="1">
      <alignment horizontal="right"/>
    </xf>
    <xf numFmtId="0" fontId="12" fillId="2" borderId="40" xfId="0" applyFont="1" applyFill="1" applyBorder="1" applyAlignment="1">
      <alignment horizontal="center" vertical="center"/>
    </xf>
    <xf numFmtId="0" fontId="10" fillId="2" borderId="25" xfId="0" applyFont="1" applyFill="1" applyBorder="1"/>
    <xf numFmtId="0" fontId="8" fillId="2" borderId="7" xfId="0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2" borderId="21" xfId="0" applyFill="1" applyBorder="1"/>
    <xf numFmtId="0" fontId="0" fillId="2" borderId="24" xfId="0" applyFill="1" applyBorder="1"/>
    <xf numFmtId="0" fontId="10" fillId="2" borderId="39" xfId="0" applyFont="1" applyFill="1" applyBorder="1"/>
    <xf numFmtId="0" fontId="10" fillId="2" borderId="21" xfId="0" applyFont="1" applyFill="1" applyBorder="1"/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vertical="top" wrapText="1"/>
    </xf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53" xfId="0" applyFont="1" applyFill="1" applyBorder="1" applyAlignment="1">
      <alignment wrapText="1"/>
    </xf>
    <xf numFmtId="0" fontId="10" fillId="2" borderId="25" xfId="0" applyFont="1" applyFill="1" applyBorder="1" applyAlignment="1">
      <alignment horizontal="center"/>
    </xf>
    <xf numFmtId="0" fontId="11" fillId="0" borderId="0" xfId="0" applyFont="1"/>
    <xf numFmtId="0" fontId="11" fillId="0" borderId="0" xfId="1" applyFont="1" applyFill="1"/>
    <xf numFmtId="0" fontId="11" fillId="0" borderId="0" xfId="2" applyFont="1" applyFill="1"/>
    <xf numFmtId="2" fontId="0" fillId="0" borderId="0" xfId="0" applyNumberFormat="1"/>
    <xf numFmtId="2" fontId="13" fillId="0" borderId="0" xfId="0" applyNumberFormat="1" applyFont="1"/>
    <xf numFmtId="0" fontId="2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2" borderId="25" xfId="0" applyFill="1" applyBorder="1" applyAlignment="1">
      <alignment horizont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4" fillId="2" borderId="70" xfId="0" applyFont="1" applyFill="1" applyBorder="1" applyAlignment="1">
      <alignment horizontal="center" vertical="center" wrapText="1"/>
    </xf>
    <xf numFmtId="0" fontId="8" fillId="2" borderId="70" xfId="0" applyFont="1" applyFill="1" applyBorder="1" applyAlignment="1">
      <alignment vertical="center" wrapText="1"/>
    </xf>
    <xf numFmtId="0" fontId="8" fillId="2" borderId="7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0" fillId="2" borderId="40" xfId="0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18" xfId="0" applyFont="1" applyFill="1" applyBorder="1" applyAlignment="1">
      <alignment wrapText="1"/>
    </xf>
    <xf numFmtId="0" fontId="9" fillId="7" borderId="18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9" fillId="8" borderId="27" xfId="0" applyFont="1" applyFill="1" applyBorder="1" applyAlignment="1">
      <alignment wrapText="1"/>
    </xf>
    <xf numFmtId="0" fontId="8" fillId="8" borderId="6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wrapText="1"/>
    </xf>
    <xf numFmtId="0" fontId="8" fillId="8" borderId="7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9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horizontal="left" vertical="top" wrapText="1"/>
    </xf>
    <xf numFmtId="0" fontId="9" fillId="9" borderId="6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lef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0" fillId="2" borderId="70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9" fillId="7" borderId="19" xfId="0" applyFont="1" applyFill="1" applyBorder="1" applyAlignment="1">
      <alignment wrapText="1"/>
    </xf>
    <xf numFmtId="0" fontId="9" fillId="7" borderId="66" xfId="0" applyFont="1" applyFill="1" applyBorder="1" applyAlignment="1">
      <alignment vertical="top" wrapText="1"/>
    </xf>
    <xf numFmtId="0" fontId="9" fillId="7" borderId="51" xfId="0" applyFont="1" applyFill="1" applyBorder="1" applyAlignment="1">
      <alignment vertical="top" wrapText="1"/>
    </xf>
    <xf numFmtId="0" fontId="9" fillId="7" borderId="73" xfId="0" applyFont="1" applyFill="1" applyBorder="1" applyAlignment="1">
      <alignment vertical="top" wrapText="1"/>
    </xf>
    <xf numFmtId="0" fontId="9" fillId="7" borderId="54" xfId="0" applyFont="1" applyFill="1" applyBorder="1" applyAlignment="1">
      <alignment vertical="top" wrapText="1"/>
    </xf>
    <xf numFmtId="0" fontId="9" fillId="7" borderId="2" xfId="0" applyFont="1" applyFill="1" applyBorder="1" applyAlignment="1">
      <alignment wrapText="1"/>
    </xf>
    <xf numFmtId="0" fontId="10" fillId="7" borderId="3" xfId="0" applyFont="1" applyFill="1" applyBorder="1"/>
    <xf numFmtId="0" fontId="9" fillId="7" borderId="63" xfId="0" applyFont="1" applyFill="1" applyBorder="1" applyAlignment="1">
      <alignment vertical="top" wrapText="1"/>
    </xf>
    <xf numFmtId="0" fontId="9" fillId="7" borderId="50" xfId="0" applyFont="1" applyFill="1" applyBorder="1" applyAlignment="1">
      <alignment vertical="top" wrapText="1"/>
    </xf>
    <xf numFmtId="0" fontId="9" fillId="7" borderId="8" xfId="0" applyFont="1" applyFill="1" applyBorder="1" applyAlignment="1">
      <alignment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wrapText="1"/>
    </xf>
    <xf numFmtId="0" fontId="9" fillId="8" borderId="8" xfId="0" applyFont="1" applyFill="1" applyBorder="1" applyAlignment="1">
      <alignment wrapText="1"/>
    </xf>
    <xf numFmtId="0" fontId="9" fillId="8" borderId="1" xfId="0" applyFont="1" applyFill="1" applyBorder="1" applyAlignment="1">
      <alignment vertical="top" wrapText="1"/>
    </xf>
    <xf numFmtId="0" fontId="9" fillId="8" borderId="1" xfId="0" applyFont="1" applyFill="1" applyBorder="1" applyAlignment="1">
      <alignment wrapText="1"/>
    </xf>
    <xf numFmtId="0" fontId="9" fillId="8" borderId="2" xfId="0" applyFont="1" applyFill="1" applyBorder="1" applyAlignment="1">
      <alignment wrapText="1"/>
    </xf>
    <xf numFmtId="0" fontId="10" fillId="8" borderId="2" xfId="0" applyFont="1" applyFill="1" applyBorder="1"/>
    <xf numFmtId="0" fontId="9" fillId="8" borderId="5" xfId="0" applyFont="1" applyFill="1" applyBorder="1" applyAlignment="1">
      <alignment wrapText="1"/>
    </xf>
    <xf numFmtId="0" fontId="9" fillId="9" borderId="1" xfId="0" applyFont="1" applyFill="1" applyBorder="1" applyAlignment="1">
      <alignment vertical="top" wrapText="1"/>
    </xf>
    <xf numFmtId="0" fontId="9" fillId="9" borderId="2" xfId="0" applyFont="1" applyFill="1" applyBorder="1" applyAlignment="1">
      <alignment wrapText="1"/>
    </xf>
    <xf numFmtId="0" fontId="9" fillId="7" borderId="0" xfId="0" applyFont="1" applyFill="1" applyAlignment="1">
      <alignment wrapText="1"/>
    </xf>
    <xf numFmtId="0" fontId="9" fillId="7" borderId="63" xfId="0" applyFont="1" applyFill="1" applyBorder="1" applyAlignment="1">
      <alignment wrapText="1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" fillId="2" borderId="41" xfId="0" applyFont="1" applyFill="1" applyBorder="1" applyAlignment="1">
      <alignment vertical="center" wrapText="1"/>
    </xf>
    <xf numFmtId="0" fontId="1" fillId="2" borderId="70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76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vertical="top" wrapText="1"/>
    </xf>
    <xf numFmtId="0" fontId="15" fillId="7" borderId="1" xfId="0" applyFont="1" applyFill="1" applyBorder="1" applyAlignment="1">
      <alignment vertical="top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63" xfId="0" applyFont="1" applyFill="1" applyBorder="1" applyAlignment="1">
      <alignment vertical="top" wrapText="1"/>
    </xf>
    <xf numFmtId="0" fontId="15" fillId="7" borderId="50" xfId="0" applyFont="1" applyFill="1" applyBorder="1" applyAlignment="1">
      <alignment vertical="top" wrapText="1"/>
    </xf>
    <xf numFmtId="0" fontId="15" fillId="7" borderId="8" xfId="0" applyFont="1" applyFill="1" applyBorder="1" applyAlignment="1">
      <alignment vertical="top" wrapText="1"/>
    </xf>
    <xf numFmtId="0" fontId="9" fillId="7" borderId="66" xfId="0" applyFont="1" applyFill="1" applyBorder="1" applyAlignment="1">
      <alignment wrapText="1"/>
    </xf>
    <xf numFmtId="0" fontId="1" fillId="2" borderId="4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9" fillId="7" borderId="7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9" fillId="7" borderId="78" xfId="0" applyFont="1" applyFill="1" applyBorder="1" applyAlignment="1">
      <alignment wrapText="1"/>
    </xf>
    <xf numFmtId="0" fontId="9" fillId="7" borderId="7" xfId="0" applyFont="1" applyFill="1" applyBorder="1" applyAlignment="1">
      <alignment wrapText="1"/>
    </xf>
    <xf numFmtId="0" fontId="9" fillId="7" borderId="79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9" fillId="7" borderId="16" xfId="0" applyFont="1" applyFill="1" applyBorder="1" applyAlignment="1">
      <alignment vertical="top" wrapText="1"/>
    </xf>
    <xf numFmtId="0" fontId="9" fillId="7" borderId="80" xfId="0" applyFont="1" applyFill="1" applyBorder="1" applyAlignment="1">
      <alignment horizontal="left" vertical="center" wrapText="1"/>
    </xf>
    <xf numFmtId="0" fontId="15" fillId="7" borderId="16" xfId="0" applyFont="1" applyFill="1" applyBorder="1" applyAlignment="1">
      <alignment vertical="top" wrapText="1"/>
    </xf>
    <xf numFmtId="0" fontId="9" fillId="7" borderId="77" xfId="0" applyFont="1" applyFill="1" applyBorder="1" applyAlignment="1">
      <alignment vertical="top" wrapText="1"/>
    </xf>
    <xf numFmtId="0" fontId="9" fillId="7" borderId="81" xfId="0" applyFont="1" applyFill="1" applyBorder="1" applyAlignment="1">
      <alignment wrapText="1"/>
    </xf>
    <xf numFmtId="0" fontId="0" fillId="0" borderId="25" xfId="0" applyBorder="1"/>
    <xf numFmtId="0" fontId="0" fillId="0" borderId="40" xfId="0" applyBorder="1"/>
    <xf numFmtId="0" fontId="19" fillId="0" borderId="84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2" fontId="2" fillId="0" borderId="0" xfId="0" applyNumberFormat="1" applyFont="1" applyAlignment="1">
      <alignment vertical="top" wrapText="1"/>
    </xf>
    <xf numFmtId="2" fontId="2" fillId="2" borderId="31" xfId="0" applyNumberFormat="1" applyFont="1" applyFill="1" applyBorder="1" applyAlignment="1">
      <alignment horizontal="center" vertical="center" wrapText="1"/>
    </xf>
    <xf numFmtId="2" fontId="9" fillId="7" borderId="28" xfId="0" applyNumberFormat="1" applyFont="1" applyFill="1" applyBorder="1"/>
    <xf numFmtId="2" fontId="9" fillId="7" borderId="36" xfId="0" applyNumberFormat="1" applyFont="1" applyFill="1" applyBorder="1" applyAlignment="1">
      <alignment horizontal="right"/>
    </xf>
    <xf numFmtId="2" fontId="9" fillId="7" borderId="28" xfId="0" applyNumberFormat="1" applyFont="1" applyFill="1" applyBorder="1" applyAlignment="1">
      <alignment horizontal="right"/>
    </xf>
    <xf numFmtId="2" fontId="8" fillId="2" borderId="28" xfId="0" applyNumberFormat="1" applyFont="1" applyFill="1" applyBorder="1" applyAlignment="1">
      <alignment horizontal="right" vertical="center" wrapText="1"/>
    </xf>
    <xf numFmtId="2" fontId="9" fillId="7" borderId="28" xfId="0" applyNumberFormat="1" applyFont="1" applyFill="1" applyBorder="1" applyAlignment="1">
      <alignment horizontal="right" wrapText="1"/>
    </xf>
    <xf numFmtId="2" fontId="9" fillId="7" borderId="28" xfId="0" applyNumberFormat="1" applyFont="1" applyFill="1" applyBorder="1" applyAlignment="1">
      <alignment horizontal="right" vertical="center" wrapText="1"/>
    </xf>
    <xf numFmtId="2" fontId="8" fillId="2" borderId="45" xfId="0" applyNumberFormat="1" applyFont="1" applyFill="1" applyBorder="1" applyAlignment="1">
      <alignment horizontal="right" vertical="center" wrapText="1"/>
    </xf>
    <xf numFmtId="2" fontId="9" fillId="3" borderId="38" xfId="0" applyNumberFormat="1" applyFont="1" applyFill="1" applyBorder="1"/>
    <xf numFmtId="2" fontId="8" fillId="2" borderId="48" xfId="0" applyNumberFormat="1" applyFont="1" applyFill="1" applyBorder="1"/>
    <xf numFmtId="2" fontId="8" fillId="2" borderId="74" xfId="0" applyNumberFormat="1" applyFont="1" applyFill="1" applyBorder="1"/>
    <xf numFmtId="2" fontId="9" fillId="8" borderId="30" xfId="0" applyNumberFormat="1" applyFont="1" applyFill="1" applyBorder="1" applyAlignment="1">
      <alignment vertical="center" wrapText="1"/>
    </xf>
    <xf numFmtId="2" fontId="8" fillId="2" borderId="45" xfId="0" applyNumberFormat="1" applyFont="1" applyFill="1" applyBorder="1"/>
    <xf numFmtId="2" fontId="8" fillId="2" borderId="69" xfId="0" applyNumberFormat="1" applyFont="1" applyFill="1" applyBorder="1"/>
    <xf numFmtId="2" fontId="9" fillId="3" borderId="31" xfId="0" applyNumberFormat="1" applyFont="1" applyFill="1" applyBorder="1" applyAlignment="1">
      <alignment horizontal="right" vertical="center" wrapText="1"/>
    </xf>
    <xf numFmtId="2" fontId="9" fillId="8" borderId="30" xfId="0" applyNumberFormat="1" applyFont="1" applyFill="1" applyBorder="1" applyAlignment="1">
      <alignment horizontal="right" vertical="center" wrapText="1"/>
    </xf>
    <xf numFmtId="2" fontId="9" fillId="8" borderId="28" xfId="0" applyNumberFormat="1" applyFont="1" applyFill="1" applyBorder="1" applyAlignment="1">
      <alignment horizontal="right" vertical="center" wrapText="1"/>
    </xf>
    <xf numFmtId="2" fontId="9" fillId="8" borderId="31" xfId="0" applyNumberFormat="1" applyFont="1" applyFill="1" applyBorder="1" applyAlignment="1">
      <alignment horizontal="right" vertical="center" wrapText="1"/>
    </xf>
    <xf numFmtId="2" fontId="9" fillId="9" borderId="31" xfId="0" applyNumberFormat="1" applyFont="1" applyFill="1" applyBorder="1" applyAlignment="1">
      <alignment horizontal="right"/>
    </xf>
    <xf numFmtId="2" fontId="9" fillId="9" borderId="28" xfId="0" applyNumberFormat="1" applyFont="1" applyFill="1" applyBorder="1" applyAlignment="1">
      <alignment horizontal="right" vertical="top" wrapText="1"/>
    </xf>
    <xf numFmtId="2" fontId="9" fillId="9" borderId="31" xfId="0" applyNumberFormat="1" applyFont="1" applyFill="1" applyBorder="1" applyAlignment="1">
      <alignment horizontal="right" vertical="top" wrapText="1"/>
    </xf>
    <xf numFmtId="2" fontId="9" fillId="9" borderId="28" xfId="0" applyNumberFormat="1" applyFont="1" applyFill="1" applyBorder="1" applyAlignment="1">
      <alignment horizontal="right"/>
    </xf>
    <xf numFmtId="2" fontId="9" fillId="9" borderId="28" xfId="0" applyNumberFormat="1" applyFont="1" applyFill="1" applyBorder="1" applyAlignment="1">
      <alignment horizontal="right" vertical="center" wrapText="1"/>
    </xf>
    <xf numFmtId="2" fontId="9" fillId="9" borderId="31" xfId="0" applyNumberFormat="1" applyFont="1" applyFill="1" applyBorder="1" applyAlignment="1">
      <alignment horizontal="right" vertical="center" wrapText="1"/>
    </xf>
    <xf numFmtId="2" fontId="9" fillId="3" borderId="28" xfId="0" applyNumberFormat="1" applyFont="1" applyFill="1" applyBorder="1" applyAlignment="1">
      <alignment horizontal="right" vertical="center" wrapText="1"/>
    </xf>
    <xf numFmtId="2" fontId="14" fillId="0" borderId="0" xfId="0" applyNumberFormat="1" applyFont="1" applyAlignment="1">
      <alignment horizontal="right"/>
    </xf>
    <xf numFmtId="2" fontId="9" fillId="7" borderId="68" xfId="0" applyNumberFormat="1" applyFont="1" applyFill="1" applyBorder="1" applyAlignment="1">
      <alignment horizontal="right" vertical="center" wrapText="1"/>
    </xf>
    <xf numFmtId="2" fontId="9" fillId="3" borderId="28" xfId="0" applyNumberFormat="1" applyFont="1" applyFill="1" applyBorder="1" applyAlignment="1">
      <alignment horizontal="right"/>
    </xf>
    <xf numFmtId="2" fontId="8" fillId="2" borderId="71" xfId="0" applyNumberFormat="1" applyFont="1" applyFill="1" applyBorder="1"/>
    <xf numFmtId="2" fontId="8" fillId="2" borderId="31" xfId="0" applyNumberFormat="1" applyFont="1" applyFill="1" applyBorder="1"/>
    <xf numFmtId="2" fontId="10" fillId="0" borderId="21" xfId="0" applyNumberFormat="1" applyFont="1" applyBorder="1"/>
    <xf numFmtId="2" fontId="2" fillId="2" borderId="28" xfId="0" applyNumberFormat="1" applyFont="1" applyFill="1" applyBorder="1" applyAlignment="1">
      <alignment horizontal="center" vertical="center" wrapText="1"/>
    </xf>
    <xf numFmtId="2" fontId="8" fillId="2" borderId="28" xfId="0" applyNumberFormat="1" applyFont="1" applyFill="1" applyBorder="1"/>
    <xf numFmtId="2" fontId="8" fillId="2" borderId="35" xfId="0" applyNumberFormat="1" applyFont="1" applyFill="1" applyBorder="1"/>
    <xf numFmtId="2" fontId="9" fillId="3" borderId="37" xfId="0" applyNumberFormat="1" applyFont="1" applyFill="1" applyBorder="1"/>
    <xf numFmtId="2" fontId="9" fillId="8" borderId="28" xfId="0" applyNumberFormat="1" applyFont="1" applyFill="1" applyBorder="1"/>
    <xf numFmtId="2" fontId="10" fillId="8" borderId="31" xfId="0" applyNumberFormat="1" applyFont="1" applyFill="1" applyBorder="1"/>
    <xf numFmtId="2" fontId="8" fillId="2" borderId="33" xfId="0" applyNumberFormat="1" applyFont="1" applyFill="1" applyBorder="1"/>
    <xf numFmtId="2" fontId="10" fillId="9" borderId="28" xfId="0" applyNumberFormat="1" applyFont="1" applyFill="1" applyBorder="1"/>
    <xf numFmtId="2" fontId="8" fillId="2" borderId="22" xfId="0" applyNumberFormat="1" applyFont="1" applyFill="1" applyBorder="1"/>
    <xf numFmtId="2" fontId="9" fillId="7" borderId="34" xfId="0" applyNumberFormat="1" applyFont="1" applyFill="1" applyBorder="1"/>
    <xf numFmtId="2" fontId="9" fillId="7" borderId="30" xfId="0" applyNumberFormat="1" applyFont="1" applyFill="1" applyBorder="1" applyAlignment="1">
      <alignment vertical="top" wrapText="1"/>
    </xf>
    <xf numFmtId="2" fontId="10" fillId="3" borderId="30" xfId="0" applyNumberFormat="1" applyFont="1" applyFill="1" applyBorder="1"/>
    <xf numFmtId="2" fontId="9" fillId="7" borderId="75" xfId="0" applyNumberFormat="1" applyFont="1" applyFill="1" applyBorder="1" applyAlignment="1">
      <alignment vertical="top" wrapText="1"/>
    </xf>
    <xf numFmtId="2" fontId="9" fillId="7" borderId="36" xfId="0" applyNumberFormat="1" applyFont="1" applyFill="1" applyBorder="1"/>
    <xf numFmtId="0" fontId="9" fillId="7" borderId="77" xfId="0" applyFont="1" applyFill="1" applyBorder="1" applyAlignment="1">
      <alignment wrapText="1"/>
    </xf>
    <xf numFmtId="2" fontId="9" fillId="7" borderId="30" xfId="0" applyNumberFormat="1" applyFont="1" applyFill="1" applyBorder="1" applyAlignment="1">
      <alignment horizontal="right"/>
    </xf>
    <xf numFmtId="2" fontId="2" fillId="2" borderId="48" xfId="0" applyNumberFormat="1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0" fontId="20" fillId="0" borderId="27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1" xfId="0" applyFont="1" applyFill="1" applyBorder="1" applyAlignment="1">
      <alignment horizontal="left" vertical="center" wrapText="1"/>
    </xf>
    <xf numFmtId="0" fontId="8" fillId="7" borderId="55" xfId="0" applyFont="1" applyFill="1" applyBorder="1" applyAlignment="1">
      <alignment horizontal="left" vertical="center" wrapText="1"/>
    </xf>
    <xf numFmtId="0" fontId="8" fillId="7" borderId="57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7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top" wrapText="1"/>
    </xf>
    <xf numFmtId="0" fontId="8" fillId="9" borderId="11" xfId="0" applyFont="1" applyFill="1" applyBorder="1" applyAlignment="1">
      <alignment horizontal="center" vertical="top" wrapText="1"/>
    </xf>
    <xf numFmtId="0" fontId="8" fillId="9" borderId="3" xfId="0" applyFont="1" applyFill="1" applyBorder="1" applyAlignment="1">
      <alignment horizontal="center" vertical="top" wrapText="1"/>
    </xf>
    <xf numFmtId="0" fontId="8" fillId="8" borderId="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9" borderId="53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8" fillId="9" borderId="11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7" borderId="6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4" borderId="52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62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67" xfId="0" applyFont="1" applyFill="1" applyBorder="1" applyAlignment="1">
      <alignment horizontal="center" vertical="center"/>
    </xf>
    <xf numFmtId="164" fontId="2" fillId="2" borderId="6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8" fillId="7" borderId="5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3">
    <cellStyle name="Bad" xfId="2" builtinId="27"/>
    <cellStyle name="Good" xfId="1" builtinId="26"/>
    <cellStyle name="Normal" xfId="0" builtinId="0"/>
  </cellStyles>
  <dxfs count="25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0E0D0"/>
      <color rgb="FFFFF7E1"/>
      <color rgb="FFE1DAD5"/>
      <color rgb="FFECEFDB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zoomScaleNormal="100" workbookViewId="0">
      <selection activeCell="E6" sqref="E6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style="31" customWidth="1"/>
  </cols>
  <sheetData>
    <row r="1" spans="1:8" ht="15" customHeight="1" x14ac:dyDescent="0.25">
      <c r="B1" s="117" t="s">
        <v>13</v>
      </c>
      <c r="C1" s="117"/>
      <c r="D1" s="117"/>
      <c r="E1" s="117"/>
      <c r="F1" s="134"/>
    </row>
    <row r="2" spans="1:8" ht="15" customHeight="1" x14ac:dyDescent="0.25">
      <c r="B2" s="33" t="s">
        <v>2</v>
      </c>
      <c r="C2" s="260"/>
      <c r="D2" s="260"/>
      <c r="E2" s="260"/>
      <c r="F2" s="260"/>
    </row>
    <row r="3" spans="1:8" x14ac:dyDescent="0.25">
      <c r="B3" s="33" t="s">
        <v>34</v>
      </c>
      <c r="D3" s="116"/>
      <c r="E3" s="116"/>
      <c r="F3" s="135"/>
    </row>
    <row r="4" spans="1:8" ht="34.5" customHeight="1" thickBot="1" x14ac:dyDescent="0.45">
      <c r="B4" s="35" t="s">
        <v>36</v>
      </c>
      <c r="F4" s="161" t="s">
        <v>12</v>
      </c>
      <c r="H4" s="1"/>
    </row>
    <row r="5" spans="1:8" ht="18.75" customHeight="1" x14ac:dyDescent="0.25">
      <c r="B5" s="261" t="s">
        <v>8</v>
      </c>
      <c r="C5" s="262"/>
      <c r="D5" s="263"/>
      <c r="E5" s="264" t="s">
        <v>35</v>
      </c>
      <c r="F5" s="265"/>
    </row>
    <row r="6" spans="1:8" ht="64.5" thickBot="1" x14ac:dyDescent="0.3">
      <c r="B6" s="266" t="s">
        <v>7</v>
      </c>
      <c r="C6" s="267"/>
      <c r="D6" s="5" t="s">
        <v>6</v>
      </c>
      <c r="E6" s="2" t="s">
        <v>41</v>
      </c>
      <c r="F6" s="136" t="s">
        <v>4</v>
      </c>
    </row>
    <row r="7" spans="1:8" ht="18.75" customHeight="1" x14ac:dyDescent="0.25">
      <c r="A7" s="3"/>
      <c r="B7" s="270" t="s">
        <v>14</v>
      </c>
      <c r="C7" s="268" t="s">
        <v>15</v>
      </c>
      <c r="D7" s="257"/>
      <c r="E7" s="122"/>
      <c r="F7" s="162">
        <v>1</v>
      </c>
    </row>
    <row r="8" spans="1:8" x14ac:dyDescent="0.25">
      <c r="A8" s="3"/>
      <c r="B8" s="271"/>
      <c r="C8" s="269"/>
      <c r="D8" s="258"/>
      <c r="E8" s="55"/>
      <c r="F8" s="142">
        <v>1</v>
      </c>
    </row>
    <row r="9" spans="1:8" x14ac:dyDescent="0.25">
      <c r="A9" s="3"/>
      <c r="B9" s="271"/>
      <c r="C9" s="269"/>
      <c r="D9" s="258"/>
      <c r="E9" s="55"/>
      <c r="F9" s="142">
        <v>1</v>
      </c>
    </row>
    <row r="10" spans="1:8" x14ac:dyDescent="0.25">
      <c r="A10" s="3"/>
      <c r="B10" s="271"/>
      <c r="C10" s="269"/>
      <c r="D10" s="258"/>
      <c r="E10" s="123"/>
      <c r="F10" s="142">
        <v>1</v>
      </c>
    </row>
    <row r="11" spans="1:8" x14ac:dyDescent="0.25">
      <c r="A11" s="3"/>
      <c r="B11" s="271"/>
      <c r="C11" s="269"/>
      <c r="D11" s="259"/>
      <c r="E11" s="39"/>
      <c r="F11" s="142">
        <v>1</v>
      </c>
    </row>
    <row r="12" spans="1:8" x14ac:dyDescent="0.25">
      <c r="A12" s="3"/>
      <c r="B12" s="271"/>
      <c r="C12" s="269"/>
      <c r="D12" s="258"/>
      <c r="E12" s="56"/>
      <c r="F12" s="142">
        <v>1</v>
      </c>
    </row>
    <row r="13" spans="1:8" x14ac:dyDescent="0.25">
      <c r="A13" s="3"/>
      <c r="B13" s="271"/>
      <c r="C13" s="269"/>
      <c r="D13" s="258"/>
      <c r="E13" s="56"/>
      <c r="F13" s="142">
        <v>1</v>
      </c>
    </row>
    <row r="14" spans="1:8" x14ac:dyDescent="0.25">
      <c r="A14" s="3"/>
      <c r="B14" s="271"/>
      <c r="C14" s="269"/>
      <c r="D14" s="258"/>
      <c r="E14" s="39"/>
      <c r="F14" s="142">
        <v>1</v>
      </c>
    </row>
    <row r="15" spans="1:8" x14ac:dyDescent="0.25">
      <c r="A15" s="3"/>
      <c r="B15" s="271"/>
      <c r="C15" s="269"/>
      <c r="D15" s="216"/>
      <c r="E15" s="118"/>
      <c r="F15" s="142">
        <v>1</v>
      </c>
    </row>
    <row r="16" spans="1:8" x14ac:dyDescent="0.25">
      <c r="A16" s="3"/>
      <c r="B16" s="271"/>
      <c r="C16" s="269"/>
      <c r="D16" s="217"/>
      <c r="E16" s="119"/>
      <c r="F16" s="142">
        <v>1</v>
      </c>
    </row>
    <row r="17" spans="1:6" x14ac:dyDescent="0.25">
      <c r="A17" s="3"/>
      <c r="B17" s="271"/>
      <c r="C17" s="269"/>
      <c r="D17" s="217"/>
      <c r="E17" s="120"/>
      <c r="F17" s="142">
        <v>1</v>
      </c>
    </row>
    <row r="18" spans="1:6" x14ac:dyDescent="0.25">
      <c r="A18" s="3"/>
      <c r="B18" s="271"/>
      <c r="C18" s="269"/>
      <c r="D18" s="218"/>
      <c r="E18" s="121"/>
      <c r="F18" s="142">
        <v>1</v>
      </c>
    </row>
    <row r="19" spans="1:6" x14ac:dyDescent="0.25">
      <c r="A19" s="3"/>
      <c r="B19" s="242"/>
      <c r="C19" s="198"/>
      <c r="D19" s="199"/>
      <c r="E19" s="200"/>
      <c r="F19" s="140">
        <f>SUM(F7:F18)</f>
        <v>12</v>
      </c>
    </row>
    <row r="20" spans="1:6" ht="15" customHeight="1" x14ac:dyDescent="0.25">
      <c r="A20" s="3"/>
      <c r="B20" s="242"/>
      <c r="C20" s="213" t="s">
        <v>16</v>
      </c>
      <c r="D20" s="211"/>
      <c r="E20" s="58"/>
      <c r="F20" s="142">
        <v>1</v>
      </c>
    </row>
    <row r="21" spans="1:6" x14ac:dyDescent="0.25">
      <c r="A21" s="3"/>
      <c r="B21" s="242"/>
      <c r="C21" s="214"/>
      <c r="D21" s="212"/>
      <c r="E21" s="57"/>
      <c r="F21" s="138">
        <v>1</v>
      </c>
    </row>
    <row r="22" spans="1:6" x14ac:dyDescent="0.25">
      <c r="A22" s="3"/>
      <c r="B22" s="242"/>
      <c r="C22" s="214"/>
      <c r="D22" s="212"/>
      <c r="E22" s="114"/>
      <c r="F22" s="142">
        <v>1</v>
      </c>
    </row>
    <row r="23" spans="1:6" x14ac:dyDescent="0.25">
      <c r="A23" s="3"/>
      <c r="B23" s="242"/>
      <c r="C23" s="214"/>
      <c r="D23" s="212"/>
      <c r="E23" s="59"/>
      <c r="F23" s="142">
        <v>1</v>
      </c>
    </row>
    <row r="24" spans="1:6" x14ac:dyDescent="0.25">
      <c r="A24" s="3"/>
      <c r="B24" s="242"/>
      <c r="C24" s="214"/>
      <c r="D24" s="216"/>
      <c r="E24" s="100"/>
      <c r="F24" s="142">
        <v>1</v>
      </c>
    </row>
    <row r="25" spans="1:6" x14ac:dyDescent="0.25">
      <c r="A25" s="3"/>
      <c r="B25" s="242"/>
      <c r="C25" s="214"/>
      <c r="D25" s="217"/>
      <c r="E25" s="100"/>
      <c r="F25" s="142">
        <v>1</v>
      </c>
    </row>
    <row r="26" spans="1:6" x14ac:dyDescent="0.25">
      <c r="A26" s="3"/>
      <c r="B26" s="242"/>
      <c r="C26" s="215"/>
      <c r="D26" s="218"/>
      <c r="E26" s="101"/>
      <c r="F26" s="141">
        <v>1</v>
      </c>
    </row>
    <row r="27" spans="1:6" x14ac:dyDescent="0.25">
      <c r="A27" s="3"/>
      <c r="B27" s="242"/>
      <c r="C27" s="197"/>
      <c r="D27" s="197"/>
      <c r="E27" s="197"/>
      <c r="F27" s="140">
        <f>SUM(F20:F26)</f>
        <v>7</v>
      </c>
    </row>
    <row r="28" spans="1:6" ht="15" customHeight="1" x14ac:dyDescent="0.25">
      <c r="A28" s="3"/>
      <c r="B28" s="242"/>
      <c r="C28" s="201" t="s">
        <v>38</v>
      </c>
      <c r="D28" s="208"/>
      <c r="E28" s="39"/>
      <c r="F28" s="142">
        <v>1</v>
      </c>
    </row>
    <row r="29" spans="1:6" ht="17.25" customHeight="1" x14ac:dyDescent="0.25">
      <c r="A29" s="3"/>
      <c r="B29" s="242"/>
      <c r="C29" s="202"/>
      <c r="D29" s="209"/>
      <c r="E29" s="39"/>
      <c r="F29" s="142">
        <v>1</v>
      </c>
    </row>
    <row r="30" spans="1:6" x14ac:dyDescent="0.25">
      <c r="A30" s="3"/>
      <c r="B30" s="242"/>
      <c r="C30" s="202"/>
      <c r="D30" s="209"/>
      <c r="E30" s="39"/>
      <c r="F30" s="142">
        <v>1</v>
      </c>
    </row>
    <row r="31" spans="1:6" ht="18.75" customHeight="1" x14ac:dyDescent="0.25">
      <c r="A31" s="3"/>
      <c r="B31" s="242"/>
      <c r="C31" s="202"/>
      <c r="D31" s="209"/>
      <c r="E31" s="39"/>
      <c r="F31" s="142">
        <v>1</v>
      </c>
    </row>
    <row r="32" spans="1:6" ht="18.75" customHeight="1" x14ac:dyDescent="0.25">
      <c r="A32" s="3"/>
      <c r="B32" s="242"/>
      <c r="C32" s="202"/>
      <c r="D32" s="209"/>
      <c r="E32" s="21"/>
      <c r="F32" s="142">
        <v>1</v>
      </c>
    </row>
    <row r="33" spans="1:6" ht="18.75" customHeight="1" x14ac:dyDescent="0.25">
      <c r="A33" s="3"/>
      <c r="B33" s="242"/>
      <c r="C33" s="202"/>
      <c r="D33" s="209"/>
      <c r="E33" s="21"/>
      <c r="F33" s="142">
        <v>1</v>
      </c>
    </row>
    <row r="34" spans="1:6" ht="18.75" customHeight="1" x14ac:dyDescent="0.25">
      <c r="A34" s="3"/>
      <c r="B34" s="242"/>
      <c r="C34" s="202"/>
      <c r="D34" s="210"/>
      <c r="E34" s="21"/>
      <c r="F34" s="142">
        <v>1</v>
      </c>
    </row>
    <row r="35" spans="1:6" x14ac:dyDescent="0.25">
      <c r="A35" s="3"/>
      <c r="B35" s="242"/>
      <c r="C35" s="203"/>
      <c r="D35" s="205"/>
      <c r="E35" s="22"/>
      <c r="F35" s="142">
        <v>1</v>
      </c>
    </row>
    <row r="36" spans="1:6" x14ac:dyDescent="0.25">
      <c r="A36" s="3"/>
      <c r="B36" s="242"/>
      <c r="C36" s="203"/>
      <c r="D36" s="206"/>
      <c r="E36" s="22"/>
      <c r="F36" s="142">
        <v>1</v>
      </c>
    </row>
    <row r="37" spans="1:6" x14ac:dyDescent="0.25">
      <c r="A37" s="3"/>
      <c r="B37" s="242"/>
      <c r="C37" s="203"/>
      <c r="D37" s="206"/>
      <c r="E37" s="22"/>
      <c r="F37" s="142">
        <v>1</v>
      </c>
    </row>
    <row r="38" spans="1:6" x14ac:dyDescent="0.25">
      <c r="A38" s="3"/>
      <c r="B38" s="242"/>
      <c r="C38" s="203"/>
      <c r="D38" s="206"/>
      <c r="E38" s="61"/>
      <c r="F38" s="142">
        <v>1</v>
      </c>
    </row>
    <row r="39" spans="1:6" x14ac:dyDescent="0.25">
      <c r="A39" s="3"/>
      <c r="B39" s="242"/>
      <c r="C39" s="204"/>
      <c r="D39" s="207"/>
      <c r="E39" s="60"/>
      <c r="F39" s="142">
        <v>1</v>
      </c>
    </row>
    <row r="40" spans="1:6" ht="15.75" thickBot="1" x14ac:dyDescent="0.3">
      <c r="A40" s="3"/>
      <c r="B40" s="243"/>
      <c r="C40" s="40"/>
      <c r="D40" s="41"/>
      <c r="E40" s="43"/>
      <c r="F40" s="140">
        <f>SUM(F28:F39)</f>
        <v>12</v>
      </c>
    </row>
    <row r="41" spans="1:6" ht="15.75" thickBot="1" x14ac:dyDescent="0.3">
      <c r="A41" s="3"/>
      <c r="B41" s="194"/>
      <c r="C41" s="195"/>
      <c r="D41" s="195"/>
      <c r="E41" s="196"/>
      <c r="F41" s="143">
        <f>SUM(F40,F27,F19)</f>
        <v>31</v>
      </c>
    </row>
    <row r="42" spans="1:6" ht="27.75" customHeight="1" x14ac:dyDescent="0.25">
      <c r="A42" s="3"/>
      <c r="B42" s="241" t="s">
        <v>17</v>
      </c>
      <c r="C42" s="256" t="s">
        <v>39</v>
      </c>
      <c r="D42" s="245"/>
      <c r="E42" s="26"/>
      <c r="F42" s="163">
        <v>1</v>
      </c>
    </row>
    <row r="43" spans="1:6" ht="24" customHeight="1" x14ac:dyDescent="0.25">
      <c r="A43" s="3"/>
      <c r="B43" s="242"/>
      <c r="C43" s="214"/>
      <c r="D43" s="246"/>
      <c r="E43" s="24"/>
      <c r="F43" s="163">
        <v>1</v>
      </c>
    </row>
    <row r="44" spans="1:6" x14ac:dyDescent="0.25">
      <c r="A44" s="3"/>
      <c r="B44" s="242"/>
      <c r="C44" s="214"/>
      <c r="D44" s="247"/>
      <c r="E44" s="23"/>
      <c r="F44" s="163">
        <v>1</v>
      </c>
    </row>
    <row r="45" spans="1:6" x14ac:dyDescent="0.25">
      <c r="A45" s="3"/>
      <c r="B45" s="242"/>
      <c r="C45" s="215"/>
      <c r="D45" s="249"/>
      <c r="E45" s="23"/>
      <c r="F45" s="163">
        <v>1</v>
      </c>
    </row>
    <row r="46" spans="1:6" x14ac:dyDescent="0.25">
      <c r="A46" s="3"/>
      <c r="B46" s="242"/>
      <c r="C46" s="253"/>
      <c r="D46" s="254"/>
      <c r="E46" s="255"/>
      <c r="F46" s="140">
        <f>SUM(F42:F45)</f>
        <v>4</v>
      </c>
    </row>
    <row r="47" spans="1:6" ht="15" customHeight="1" x14ac:dyDescent="0.25">
      <c r="A47" s="3"/>
      <c r="B47" s="242"/>
      <c r="C47" s="244" t="s">
        <v>18</v>
      </c>
      <c r="D47" s="250"/>
      <c r="E47" s="23"/>
      <c r="F47" s="163">
        <v>1</v>
      </c>
    </row>
    <row r="48" spans="1:6" x14ac:dyDescent="0.25">
      <c r="A48" s="3"/>
      <c r="B48" s="242"/>
      <c r="C48" s="214"/>
      <c r="D48" s="251"/>
      <c r="E48" s="23"/>
      <c r="F48" s="163">
        <v>1</v>
      </c>
    </row>
    <row r="49" spans="1:7" x14ac:dyDescent="0.25">
      <c r="A49" s="3"/>
      <c r="B49" s="242"/>
      <c r="C49" s="214"/>
      <c r="D49" s="251"/>
      <c r="E49" s="23"/>
      <c r="F49" s="163">
        <v>1</v>
      </c>
    </row>
    <row r="50" spans="1:7" x14ac:dyDescent="0.25">
      <c r="A50" s="3"/>
      <c r="B50" s="242"/>
      <c r="C50" s="214"/>
      <c r="D50" s="252"/>
      <c r="E50" s="23"/>
      <c r="F50" s="163">
        <v>1</v>
      </c>
    </row>
    <row r="51" spans="1:7" x14ac:dyDescent="0.25">
      <c r="A51" s="3"/>
      <c r="B51" s="242"/>
      <c r="C51" s="214"/>
      <c r="D51" s="247"/>
      <c r="E51" s="23"/>
      <c r="F51" s="163">
        <v>1</v>
      </c>
    </row>
    <row r="52" spans="1:7" x14ac:dyDescent="0.25">
      <c r="A52" s="3"/>
      <c r="B52" s="242"/>
      <c r="C52" s="214"/>
      <c r="D52" s="248"/>
      <c r="E52" s="23"/>
      <c r="F52" s="163">
        <v>1</v>
      </c>
    </row>
    <row r="53" spans="1:7" x14ac:dyDescent="0.25">
      <c r="A53" s="3"/>
      <c r="B53" s="242"/>
      <c r="C53" s="214"/>
      <c r="D53" s="248"/>
      <c r="E53" s="23"/>
      <c r="F53" s="163">
        <v>1</v>
      </c>
    </row>
    <row r="54" spans="1:7" x14ac:dyDescent="0.25">
      <c r="A54" s="3"/>
      <c r="B54" s="242"/>
      <c r="C54" s="215"/>
      <c r="D54" s="249"/>
      <c r="E54" s="23"/>
      <c r="F54" s="163">
        <v>1</v>
      </c>
    </row>
    <row r="55" spans="1:7" ht="15.75" thickBot="1" x14ac:dyDescent="0.3">
      <c r="A55" s="3"/>
      <c r="B55" s="243"/>
      <c r="C55" s="47"/>
      <c r="D55" s="41"/>
      <c r="E55" s="42"/>
      <c r="F55" s="145">
        <f>SUM(F47:F54)</f>
        <v>8</v>
      </c>
    </row>
    <row r="56" spans="1:7" ht="15.75" thickBot="1" x14ac:dyDescent="0.3">
      <c r="B56" s="227"/>
      <c r="C56" s="228"/>
      <c r="D56" s="228"/>
      <c r="E56" s="229"/>
      <c r="F56" s="164">
        <f>SUM(F55,F46)</f>
        <v>12</v>
      </c>
      <c r="G56" s="4"/>
    </row>
    <row r="57" spans="1:7" ht="15" customHeight="1" x14ac:dyDescent="0.25">
      <c r="A57" s="3"/>
      <c r="B57" s="219" t="s">
        <v>19</v>
      </c>
      <c r="C57" s="220"/>
      <c r="D57" s="234"/>
      <c r="E57" s="62"/>
      <c r="F57" s="147">
        <v>1</v>
      </c>
    </row>
    <row r="58" spans="1:7" x14ac:dyDescent="0.25">
      <c r="A58" s="3"/>
      <c r="B58" s="219"/>
      <c r="C58" s="220"/>
      <c r="D58" s="234"/>
      <c r="E58" s="63"/>
      <c r="F58" s="147">
        <v>1</v>
      </c>
    </row>
    <row r="59" spans="1:7" x14ac:dyDescent="0.25">
      <c r="A59" s="3"/>
      <c r="B59" s="219"/>
      <c r="C59" s="220"/>
      <c r="D59" s="235"/>
      <c r="E59" s="64"/>
      <c r="F59" s="147">
        <v>1</v>
      </c>
    </row>
    <row r="60" spans="1:7" ht="15" customHeight="1" x14ac:dyDescent="0.25">
      <c r="A60" s="3"/>
      <c r="B60" s="219"/>
      <c r="C60" s="220"/>
      <c r="D60" s="233"/>
      <c r="E60" s="65"/>
      <c r="F60" s="147">
        <v>1</v>
      </c>
    </row>
    <row r="61" spans="1:7" x14ac:dyDescent="0.25">
      <c r="A61" s="3"/>
      <c r="B61" s="219"/>
      <c r="C61" s="220"/>
      <c r="D61" s="234"/>
      <c r="E61" s="66"/>
      <c r="F61" s="147">
        <v>1</v>
      </c>
    </row>
    <row r="62" spans="1:7" x14ac:dyDescent="0.25">
      <c r="A62" s="3"/>
      <c r="B62" s="219"/>
      <c r="C62" s="220"/>
      <c r="D62" s="235"/>
      <c r="E62" s="67"/>
      <c r="F62" s="147">
        <v>1</v>
      </c>
    </row>
    <row r="63" spans="1:7" x14ac:dyDescent="0.25">
      <c r="A63" s="3"/>
      <c r="B63" s="219"/>
      <c r="C63" s="220"/>
      <c r="D63" s="233"/>
      <c r="E63" s="64"/>
      <c r="F63" s="147">
        <v>1</v>
      </c>
    </row>
    <row r="64" spans="1:7" x14ac:dyDescent="0.25">
      <c r="A64" s="3"/>
      <c r="B64" s="219"/>
      <c r="C64" s="220"/>
      <c r="D64" s="234"/>
      <c r="E64" s="63"/>
      <c r="F64" s="147">
        <v>1</v>
      </c>
    </row>
    <row r="65" spans="1:7" ht="15.75" thickBot="1" x14ac:dyDescent="0.3">
      <c r="A65" s="3"/>
      <c r="B65" s="219"/>
      <c r="C65" s="221"/>
      <c r="D65" s="235"/>
      <c r="E65" s="63"/>
      <c r="F65" s="147">
        <v>1</v>
      </c>
    </row>
    <row r="66" spans="1:7" ht="15.75" thickBot="1" x14ac:dyDescent="0.3">
      <c r="A66" s="3"/>
      <c r="B66" s="48"/>
      <c r="C66" s="36"/>
      <c r="D66" s="17"/>
      <c r="E66" s="16"/>
      <c r="F66" s="148">
        <f>SUM(F57:F65)</f>
        <v>9</v>
      </c>
      <c r="G66" s="4"/>
    </row>
    <row r="67" spans="1:7" ht="15" customHeight="1" x14ac:dyDescent="0.25">
      <c r="B67" s="241" t="s">
        <v>20</v>
      </c>
      <c r="C67" s="225" t="s">
        <v>40</v>
      </c>
      <c r="D67" s="236"/>
      <c r="E67" s="68"/>
      <c r="F67" s="154">
        <v>1</v>
      </c>
    </row>
    <row r="68" spans="1:7" x14ac:dyDescent="0.25">
      <c r="B68" s="242"/>
      <c r="C68" s="226"/>
      <c r="D68" s="237"/>
      <c r="E68" s="69"/>
      <c r="F68" s="154">
        <v>1</v>
      </c>
    </row>
    <row r="69" spans="1:7" x14ac:dyDescent="0.25">
      <c r="B69" s="242"/>
      <c r="C69" s="226"/>
      <c r="D69" s="237"/>
      <c r="E69" s="69"/>
      <c r="F69" s="154">
        <v>1</v>
      </c>
    </row>
    <row r="70" spans="1:7" ht="16.5" customHeight="1" x14ac:dyDescent="0.25">
      <c r="B70" s="242"/>
      <c r="C70" s="226"/>
      <c r="D70" s="237"/>
      <c r="E70" s="69"/>
      <c r="F70" s="154">
        <v>1</v>
      </c>
    </row>
    <row r="71" spans="1:7" x14ac:dyDescent="0.25">
      <c r="B71" s="242"/>
      <c r="C71" s="226"/>
      <c r="D71" s="222"/>
      <c r="E71" s="70"/>
      <c r="F71" s="154">
        <v>1</v>
      </c>
    </row>
    <row r="72" spans="1:7" x14ac:dyDescent="0.25">
      <c r="B72" s="242"/>
      <c r="C72" s="226"/>
      <c r="D72" s="223"/>
      <c r="E72" s="71"/>
      <c r="F72" s="154">
        <v>1</v>
      </c>
    </row>
    <row r="73" spans="1:7" x14ac:dyDescent="0.25">
      <c r="B73" s="242"/>
      <c r="C73" s="226"/>
      <c r="D73" s="223"/>
      <c r="E73" s="71"/>
      <c r="F73" s="154">
        <v>1</v>
      </c>
    </row>
    <row r="74" spans="1:7" x14ac:dyDescent="0.25">
      <c r="B74" s="242"/>
      <c r="C74" s="226"/>
      <c r="D74" s="224"/>
      <c r="E74" s="69"/>
      <c r="F74" s="154">
        <v>1</v>
      </c>
    </row>
    <row r="75" spans="1:7" ht="15.75" customHeight="1" x14ac:dyDescent="0.25">
      <c r="B75" s="242"/>
      <c r="C75" s="226"/>
      <c r="D75" s="238"/>
      <c r="E75" s="72"/>
      <c r="F75" s="154">
        <v>1</v>
      </c>
    </row>
    <row r="76" spans="1:7" x14ac:dyDescent="0.25">
      <c r="B76" s="242"/>
      <c r="C76" s="226"/>
      <c r="D76" s="239"/>
      <c r="E76" s="72"/>
      <c r="F76" s="154">
        <v>1</v>
      </c>
    </row>
    <row r="77" spans="1:7" x14ac:dyDescent="0.25">
      <c r="B77" s="242"/>
      <c r="C77" s="226"/>
      <c r="D77" s="239"/>
      <c r="E77" s="73"/>
      <c r="F77" s="154">
        <v>1</v>
      </c>
    </row>
    <row r="78" spans="1:7" x14ac:dyDescent="0.25">
      <c r="B78" s="242"/>
      <c r="C78" s="226"/>
      <c r="D78" s="240"/>
      <c r="E78" s="73"/>
      <c r="F78" s="154">
        <v>1</v>
      </c>
    </row>
    <row r="79" spans="1:7" x14ac:dyDescent="0.25">
      <c r="B79" s="242"/>
      <c r="C79" s="226"/>
      <c r="D79" s="230"/>
      <c r="E79" s="69"/>
      <c r="F79" s="154">
        <v>1</v>
      </c>
    </row>
    <row r="80" spans="1:7" x14ac:dyDescent="0.25">
      <c r="B80" s="242"/>
      <c r="C80" s="226"/>
      <c r="D80" s="231"/>
      <c r="E80" s="69"/>
      <c r="F80" s="154">
        <v>1</v>
      </c>
    </row>
    <row r="81" spans="2:6" x14ac:dyDescent="0.25">
      <c r="B81" s="242"/>
      <c r="C81" s="226"/>
      <c r="D81" s="231"/>
      <c r="E81" s="69"/>
      <c r="F81" s="154">
        <v>1</v>
      </c>
    </row>
    <row r="82" spans="2:6" ht="15.75" thickBot="1" x14ac:dyDescent="0.3">
      <c r="B82" s="242"/>
      <c r="C82" s="226"/>
      <c r="D82" s="232"/>
      <c r="E82" s="69"/>
      <c r="F82" s="156">
        <v>1</v>
      </c>
    </row>
    <row r="83" spans="2:6" ht="15.75" thickBot="1" x14ac:dyDescent="0.3">
      <c r="B83" s="19"/>
      <c r="C83" s="27"/>
      <c r="D83" s="20"/>
      <c r="E83" s="20"/>
      <c r="F83" s="148">
        <f>SUM(F67:F82)</f>
        <v>16</v>
      </c>
    </row>
    <row r="84" spans="2:6" ht="16.5" thickBot="1" x14ac:dyDescent="0.3">
      <c r="B84" s="13" t="s">
        <v>33</v>
      </c>
      <c r="C84" s="14"/>
      <c r="D84" s="14"/>
      <c r="E84" s="14"/>
      <c r="F84" s="165">
        <f>SUM(F83,F66,F56,F41)</f>
        <v>68</v>
      </c>
    </row>
    <row r="85" spans="2:6" x14ac:dyDescent="0.25">
      <c r="B85" s="6"/>
      <c r="C85" s="6"/>
      <c r="D85" s="6"/>
      <c r="E85" s="6"/>
      <c r="F85" s="166"/>
    </row>
    <row r="86" spans="2:6" ht="19.5" thickBot="1" x14ac:dyDescent="0.3">
      <c r="B86" s="190" t="s">
        <v>27</v>
      </c>
      <c r="C86" s="190"/>
      <c r="D86" s="190"/>
      <c r="E86" s="190"/>
    </row>
    <row r="87" spans="2:6" ht="15.75" thickBot="1" x14ac:dyDescent="0.3">
      <c r="B87" s="130"/>
      <c r="C87" s="129"/>
      <c r="D87" s="129"/>
      <c r="E87" s="129"/>
    </row>
    <row r="88" spans="2:6" ht="63" customHeight="1" x14ac:dyDescent="0.25">
      <c r="B88" s="131" t="s">
        <v>28</v>
      </c>
      <c r="C88" s="191"/>
      <c r="D88" s="192"/>
      <c r="E88" s="193"/>
    </row>
    <row r="89" spans="2:6" ht="62.25" customHeight="1" x14ac:dyDescent="0.25">
      <c r="B89" s="132" t="s">
        <v>29</v>
      </c>
      <c r="C89" s="184"/>
      <c r="D89" s="185"/>
      <c r="E89" s="186"/>
    </row>
    <row r="90" spans="2:6" ht="66" customHeight="1" x14ac:dyDescent="0.25">
      <c r="B90" s="132" t="s">
        <v>30</v>
      </c>
      <c r="C90" s="184"/>
      <c r="D90" s="185"/>
      <c r="E90" s="186"/>
    </row>
    <row r="91" spans="2:6" ht="66.75" customHeight="1" x14ac:dyDescent="0.25">
      <c r="B91" s="132" t="s">
        <v>31</v>
      </c>
      <c r="C91" s="184"/>
      <c r="D91" s="185"/>
      <c r="E91" s="186"/>
    </row>
    <row r="92" spans="2:6" ht="57.75" customHeight="1" x14ac:dyDescent="0.25">
      <c r="B92" s="132" t="s">
        <v>32</v>
      </c>
      <c r="C92" s="184"/>
      <c r="D92" s="185"/>
      <c r="E92" s="186"/>
    </row>
    <row r="93" spans="2:6" ht="60.75" customHeight="1" x14ac:dyDescent="0.25">
      <c r="B93" s="132">
        <v>3</v>
      </c>
      <c r="C93" s="184"/>
      <c r="D93" s="185"/>
      <c r="E93" s="186"/>
    </row>
    <row r="94" spans="2:6" ht="75" customHeight="1" thickBot="1" x14ac:dyDescent="0.3">
      <c r="B94" s="133">
        <v>4</v>
      </c>
      <c r="C94" s="187"/>
      <c r="D94" s="188"/>
      <c r="E94" s="189"/>
    </row>
  </sheetData>
  <mergeCells count="45">
    <mergeCell ref="D7:D10"/>
    <mergeCell ref="D11:D14"/>
    <mergeCell ref="D15:D18"/>
    <mergeCell ref="C2:F2"/>
    <mergeCell ref="B5:D5"/>
    <mergeCell ref="E5:F5"/>
    <mergeCell ref="B6:C6"/>
    <mergeCell ref="C7:C18"/>
    <mergeCell ref="B7:B40"/>
    <mergeCell ref="B42:B55"/>
    <mergeCell ref="C47:C54"/>
    <mergeCell ref="D42:D43"/>
    <mergeCell ref="D51:D54"/>
    <mergeCell ref="D47:D50"/>
    <mergeCell ref="C46:E46"/>
    <mergeCell ref="C42:C45"/>
    <mergeCell ref="D44:D45"/>
    <mergeCell ref="B57:C65"/>
    <mergeCell ref="D71:D74"/>
    <mergeCell ref="C67:C82"/>
    <mergeCell ref="B56:E56"/>
    <mergeCell ref="D79:D82"/>
    <mergeCell ref="D60:D62"/>
    <mergeCell ref="D63:D65"/>
    <mergeCell ref="D67:D70"/>
    <mergeCell ref="D57:D59"/>
    <mergeCell ref="D75:D78"/>
    <mergeCell ref="B67:B82"/>
    <mergeCell ref="B41:E41"/>
    <mergeCell ref="C27:E27"/>
    <mergeCell ref="C19:E19"/>
    <mergeCell ref="C28:C39"/>
    <mergeCell ref="D35:D39"/>
    <mergeCell ref="D28:D34"/>
    <mergeCell ref="D20:D23"/>
    <mergeCell ref="C20:C26"/>
    <mergeCell ref="D24:D26"/>
    <mergeCell ref="C92:E92"/>
    <mergeCell ref="C93:E93"/>
    <mergeCell ref="C94:E94"/>
    <mergeCell ref="B86:E86"/>
    <mergeCell ref="C88:E88"/>
    <mergeCell ref="C89:E89"/>
    <mergeCell ref="C90:E90"/>
    <mergeCell ref="C91:E91"/>
  </mergeCells>
  <conditionalFormatting sqref="E4:F4">
    <cfRule type="expression" dxfId="24" priority="1">
      <formula>FALSE</formula>
    </cfRule>
    <cfRule type="cellIs" dxfId="23" priority="2" operator="equal">
      <formula>TRUE</formula>
    </cfRule>
    <cfRule type="containsText" dxfId="22" priority="3" operator="containsText" text="FALSE">
      <formula>NOT(ISERROR(SEARCH("FALSE",E4)))</formula>
    </cfRule>
    <cfRule type="cellIs" dxfId="21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  <rowBreaks count="3" manualBreakCount="3">
    <brk id="27" max="16383" man="1"/>
    <brk id="56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topLeftCell="A70" zoomScaleNormal="100" workbookViewId="0">
      <selection activeCell="C67" sqref="C67:C82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style="31" customWidth="1"/>
  </cols>
  <sheetData>
    <row r="1" spans="1:6" ht="15.75" x14ac:dyDescent="0.25">
      <c r="B1" s="117" t="s">
        <v>13</v>
      </c>
      <c r="C1" s="117"/>
      <c r="D1" s="117"/>
      <c r="E1" s="117"/>
    </row>
    <row r="2" spans="1:6" ht="18.75" customHeight="1" x14ac:dyDescent="0.25">
      <c r="B2" s="33" t="s">
        <v>2</v>
      </c>
      <c r="C2" s="260"/>
      <c r="D2" s="260"/>
      <c r="E2" s="260"/>
      <c r="F2" s="260"/>
    </row>
    <row r="3" spans="1:6" ht="18.75" customHeight="1" x14ac:dyDescent="0.25">
      <c r="B3" s="33" t="s">
        <v>34</v>
      </c>
      <c r="D3" s="116"/>
      <c r="E3" s="116"/>
      <c r="F3" s="135"/>
    </row>
    <row r="4" spans="1:6" ht="27.75" customHeight="1" thickBot="1" x14ac:dyDescent="0.45">
      <c r="B4" s="34" t="s">
        <v>5</v>
      </c>
      <c r="F4" s="161" t="s">
        <v>21</v>
      </c>
    </row>
    <row r="5" spans="1:6" ht="19.5" customHeight="1" x14ac:dyDescent="0.25">
      <c r="B5" s="261" t="s">
        <v>9</v>
      </c>
      <c r="C5" s="262"/>
      <c r="D5" s="263"/>
      <c r="E5" s="264" t="s">
        <v>0</v>
      </c>
      <c r="F5" s="265"/>
    </row>
    <row r="6" spans="1:6" ht="39" thickBot="1" x14ac:dyDescent="0.3">
      <c r="B6" s="266" t="s">
        <v>7</v>
      </c>
      <c r="C6" s="267"/>
      <c r="D6" s="5" t="s">
        <v>11</v>
      </c>
      <c r="E6" s="2" t="s">
        <v>42</v>
      </c>
      <c r="F6" s="167" t="s">
        <v>1</v>
      </c>
    </row>
    <row r="7" spans="1:6" ht="15" customHeight="1" x14ac:dyDescent="0.25">
      <c r="A7" s="3"/>
      <c r="B7" s="275" t="s">
        <v>14</v>
      </c>
      <c r="C7" s="268" t="s">
        <v>15</v>
      </c>
      <c r="D7" s="272"/>
      <c r="E7" s="78"/>
      <c r="F7" s="137">
        <v>1</v>
      </c>
    </row>
    <row r="8" spans="1:6" x14ac:dyDescent="0.25">
      <c r="A8" s="3"/>
      <c r="B8" s="220"/>
      <c r="C8" s="269"/>
      <c r="D8" s="273"/>
      <c r="E8" s="79"/>
      <c r="F8" s="137">
        <v>1</v>
      </c>
    </row>
    <row r="9" spans="1:6" x14ac:dyDescent="0.25">
      <c r="A9" s="3"/>
      <c r="B9" s="220"/>
      <c r="C9" s="269"/>
      <c r="D9" s="273"/>
      <c r="E9" s="80"/>
      <c r="F9" s="137">
        <v>1</v>
      </c>
    </row>
    <row r="10" spans="1:6" x14ac:dyDescent="0.25">
      <c r="A10" s="3"/>
      <c r="B10" s="220"/>
      <c r="C10" s="269"/>
      <c r="D10" s="273"/>
      <c r="E10" s="81"/>
      <c r="F10" s="137">
        <v>1</v>
      </c>
    </row>
    <row r="11" spans="1:6" x14ac:dyDescent="0.25">
      <c r="A11" s="3"/>
      <c r="B11" s="220"/>
      <c r="C11" s="269"/>
      <c r="D11" s="216"/>
      <c r="E11" s="81"/>
      <c r="F11" s="137">
        <v>1</v>
      </c>
    </row>
    <row r="12" spans="1:6" x14ac:dyDescent="0.25">
      <c r="A12" s="3"/>
      <c r="B12" s="220"/>
      <c r="C12" s="269"/>
      <c r="D12" s="217"/>
      <c r="E12" s="7"/>
      <c r="F12" s="137">
        <v>1</v>
      </c>
    </row>
    <row r="13" spans="1:6" x14ac:dyDescent="0.25">
      <c r="A13" s="3"/>
      <c r="B13" s="220"/>
      <c r="C13" s="269"/>
      <c r="D13" s="217"/>
      <c r="E13" s="7"/>
      <c r="F13" s="137">
        <v>1</v>
      </c>
    </row>
    <row r="14" spans="1:6" x14ac:dyDescent="0.25">
      <c r="A14" s="3"/>
      <c r="B14" s="220"/>
      <c r="C14" s="269"/>
      <c r="D14" s="218"/>
      <c r="E14" s="7"/>
      <c r="F14" s="137">
        <v>1</v>
      </c>
    </row>
    <row r="15" spans="1:6" x14ac:dyDescent="0.25">
      <c r="A15" s="3"/>
      <c r="B15" s="220"/>
      <c r="C15" s="269"/>
      <c r="D15" s="216"/>
      <c r="E15" s="7"/>
      <c r="F15" s="137">
        <v>1</v>
      </c>
    </row>
    <row r="16" spans="1:6" x14ac:dyDescent="0.25">
      <c r="A16" s="3"/>
      <c r="B16" s="220"/>
      <c r="C16" s="269"/>
      <c r="D16" s="217"/>
      <c r="E16" s="7"/>
      <c r="F16" s="137">
        <v>1</v>
      </c>
    </row>
    <row r="17" spans="1:6" x14ac:dyDescent="0.25">
      <c r="A17" s="3"/>
      <c r="B17" s="220"/>
      <c r="C17" s="269"/>
      <c r="D17" s="217"/>
      <c r="E17" s="7"/>
      <c r="F17" s="137">
        <v>1</v>
      </c>
    </row>
    <row r="18" spans="1:6" x14ac:dyDescent="0.25">
      <c r="A18" s="3"/>
      <c r="B18" s="220"/>
      <c r="C18" s="269"/>
      <c r="D18" s="218"/>
      <c r="E18" s="82"/>
      <c r="F18" s="137">
        <v>1</v>
      </c>
    </row>
    <row r="19" spans="1:6" x14ac:dyDescent="0.25">
      <c r="A19" s="3"/>
      <c r="B19" s="220"/>
      <c r="C19" s="10"/>
      <c r="D19" s="9"/>
      <c r="E19" s="49"/>
      <c r="F19" s="168">
        <f>SUM(F7:F18)</f>
        <v>12</v>
      </c>
    </row>
    <row r="20" spans="1:6" ht="15" customHeight="1" x14ac:dyDescent="0.25">
      <c r="A20" s="3"/>
      <c r="B20" s="220"/>
      <c r="C20" s="213" t="s">
        <v>16</v>
      </c>
      <c r="D20" s="208"/>
      <c r="E20" s="7"/>
      <c r="F20" s="137">
        <v>1</v>
      </c>
    </row>
    <row r="21" spans="1:6" x14ac:dyDescent="0.25">
      <c r="A21" s="3"/>
      <c r="B21" s="220"/>
      <c r="C21" s="214"/>
      <c r="D21" s="209"/>
      <c r="E21" s="8"/>
      <c r="F21" s="137">
        <v>1</v>
      </c>
    </row>
    <row r="22" spans="1:6" ht="18.75" customHeight="1" x14ac:dyDescent="0.25">
      <c r="A22" s="3"/>
      <c r="B22" s="220"/>
      <c r="C22" s="214"/>
      <c r="D22" s="209"/>
      <c r="E22" s="7"/>
      <c r="F22" s="137">
        <v>1</v>
      </c>
    </row>
    <row r="23" spans="1:6" ht="17.25" customHeight="1" x14ac:dyDescent="0.25">
      <c r="A23" s="3"/>
      <c r="B23" s="220"/>
      <c r="C23" s="214"/>
      <c r="D23" s="210"/>
      <c r="E23" s="7"/>
      <c r="F23" s="137">
        <v>1</v>
      </c>
    </row>
    <row r="24" spans="1:6" x14ac:dyDescent="0.25">
      <c r="A24" s="3"/>
      <c r="B24" s="220"/>
      <c r="C24" s="214"/>
      <c r="D24" s="274"/>
      <c r="E24" s="83"/>
      <c r="F24" s="137">
        <v>1</v>
      </c>
    </row>
    <row r="25" spans="1:6" x14ac:dyDescent="0.25">
      <c r="A25" s="3"/>
      <c r="B25" s="220"/>
      <c r="C25" s="214"/>
      <c r="D25" s="217"/>
      <c r="E25" s="8"/>
      <c r="F25" s="137">
        <v>1</v>
      </c>
    </row>
    <row r="26" spans="1:6" x14ac:dyDescent="0.25">
      <c r="A26" s="3"/>
      <c r="B26" s="220"/>
      <c r="C26" s="215"/>
      <c r="D26" s="218"/>
      <c r="E26" s="84"/>
      <c r="F26" s="137">
        <v>1</v>
      </c>
    </row>
    <row r="27" spans="1:6" x14ac:dyDescent="0.25">
      <c r="A27" s="3"/>
      <c r="B27" s="220"/>
      <c r="C27" s="9"/>
      <c r="D27" s="9"/>
      <c r="E27" s="11"/>
      <c r="F27" s="169">
        <f>SUM(F20:F26)</f>
        <v>7</v>
      </c>
    </row>
    <row r="28" spans="1:6" ht="15" customHeight="1" x14ac:dyDescent="0.25">
      <c r="A28" s="3"/>
      <c r="B28" s="220"/>
      <c r="C28" s="201" t="s">
        <v>37</v>
      </c>
      <c r="D28" s="208"/>
      <c r="E28" s="85"/>
      <c r="F28" s="137">
        <v>1</v>
      </c>
    </row>
    <row r="29" spans="1:6" x14ac:dyDescent="0.25">
      <c r="A29" s="3"/>
      <c r="B29" s="220"/>
      <c r="C29" s="202"/>
      <c r="D29" s="209"/>
      <c r="E29" s="22"/>
      <c r="F29" s="137">
        <v>1</v>
      </c>
    </row>
    <row r="30" spans="1:6" x14ac:dyDescent="0.25">
      <c r="A30" s="3"/>
      <c r="B30" s="220"/>
      <c r="C30" s="202"/>
      <c r="D30" s="209"/>
      <c r="E30" s="86"/>
      <c r="F30" s="137">
        <v>1</v>
      </c>
    </row>
    <row r="31" spans="1:6" x14ac:dyDescent="0.25">
      <c r="A31" s="3"/>
      <c r="B31" s="220"/>
      <c r="C31" s="202"/>
      <c r="D31" s="209"/>
      <c r="E31" s="22"/>
      <c r="F31" s="137">
        <v>1</v>
      </c>
    </row>
    <row r="32" spans="1:6" x14ac:dyDescent="0.25">
      <c r="A32" s="3"/>
      <c r="B32" s="220"/>
      <c r="C32" s="202"/>
      <c r="D32" s="209"/>
      <c r="E32" s="22"/>
      <c r="F32" s="137">
        <v>1</v>
      </c>
    </row>
    <row r="33" spans="1:6" x14ac:dyDescent="0.25">
      <c r="A33" s="3"/>
      <c r="B33" s="220"/>
      <c r="C33" s="202"/>
      <c r="D33" s="209"/>
      <c r="E33" s="22"/>
      <c r="F33" s="137">
        <v>1</v>
      </c>
    </row>
    <row r="34" spans="1:6" x14ac:dyDescent="0.25">
      <c r="A34" s="3"/>
      <c r="B34" s="220"/>
      <c r="C34" s="202"/>
      <c r="D34" s="210"/>
      <c r="E34" s="22"/>
      <c r="F34" s="137">
        <v>1</v>
      </c>
    </row>
    <row r="35" spans="1:6" x14ac:dyDescent="0.25">
      <c r="A35" s="3"/>
      <c r="B35" s="220"/>
      <c r="C35" s="203"/>
      <c r="D35" s="276"/>
      <c r="E35" s="22"/>
      <c r="F35" s="137">
        <v>1</v>
      </c>
    </row>
    <row r="36" spans="1:6" x14ac:dyDescent="0.25">
      <c r="A36" s="3"/>
      <c r="B36" s="220"/>
      <c r="C36" s="203"/>
      <c r="D36" s="209"/>
      <c r="E36" s="124"/>
      <c r="F36" s="137">
        <v>1</v>
      </c>
    </row>
    <row r="37" spans="1:6" x14ac:dyDescent="0.25">
      <c r="A37" s="3"/>
      <c r="B37" s="220"/>
      <c r="C37" s="203"/>
      <c r="D37" s="209"/>
      <c r="E37" s="8"/>
      <c r="F37" s="137">
        <v>1</v>
      </c>
    </row>
    <row r="38" spans="1:6" x14ac:dyDescent="0.25">
      <c r="A38" s="3"/>
      <c r="B38" s="220"/>
      <c r="C38" s="203"/>
      <c r="D38" s="209"/>
      <c r="E38" s="87"/>
      <c r="F38" s="137">
        <v>1</v>
      </c>
    </row>
    <row r="39" spans="1:6" x14ac:dyDescent="0.25">
      <c r="A39" s="3"/>
      <c r="B39" s="220"/>
      <c r="C39" s="203"/>
      <c r="D39" s="277"/>
      <c r="E39" s="87"/>
      <c r="F39" s="137">
        <v>1</v>
      </c>
    </row>
    <row r="40" spans="1:6" ht="15.75" thickBot="1" x14ac:dyDescent="0.3">
      <c r="A40" s="3"/>
      <c r="B40" s="229"/>
      <c r="C40" s="204"/>
      <c r="D40" s="52"/>
      <c r="E40" s="53"/>
      <c r="F40" s="145">
        <f>SUM(F28:F39)</f>
        <v>12</v>
      </c>
    </row>
    <row r="41" spans="1:6" ht="15.75" thickBot="1" x14ac:dyDescent="0.3">
      <c r="A41" s="3"/>
      <c r="B41" s="44"/>
      <c r="C41" s="44"/>
      <c r="D41" s="44"/>
      <c r="E41" s="45"/>
      <c r="F41" s="148">
        <f>SUM(F40,F27,F19)</f>
        <v>31</v>
      </c>
    </row>
    <row r="42" spans="1:6" ht="27" customHeight="1" x14ac:dyDescent="0.25">
      <c r="A42" s="3"/>
      <c r="B42" s="241" t="s">
        <v>17</v>
      </c>
      <c r="C42" s="256" t="s">
        <v>39</v>
      </c>
      <c r="D42" s="245"/>
      <c r="E42" s="88"/>
      <c r="F42" s="170">
        <v>1</v>
      </c>
    </row>
    <row r="43" spans="1:6" ht="27" customHeight="1" x14ac:dyDescent="0.25">
      <c r="A43" s="3"/>
      <c r="B43" s="242"/>
      <c r="C43" s="214"/>
      <c r="D43" s="246"/>
      <c r="E43" s="24"/>
      <c r="F43" s="170">
        <v>1</v>
      </c>
    </row>
    <row r="44" spans="1:6" x14ac:dyDescent="0.25">
      <c r="A44" s="3"/>
      <c r="B44" s="242"/>
      <c r="C44" s="214"/>
      <c r="D44" s="247"/>
      <c r="E44" s="23"/>
      <c r="F44" s="170">
        <v>1</v>
      </c>
    </row>
    <row r="45" spans="1:6" x14ac:dyDescent="0.25">
      <c r="A45" s="3"/>
      <c r="B45" s="242"/>
      <c r="C45" s="215"/>
      <c r="D45" s="249"/>
      <c r="E45" s="23"/>
      <c r="F45" s="170">
        <v>1</v>
      </c>
    </row>
    <row r="46" spans="1:6" x14ac:dyDescent="0.25">
      <c r="A46" s="3"/>
      <c r="B46" s="242"/>
      <c r="C46" s="74"/>
      <c r="D46" s="15"/>
      <c r="E46" s="50"/>
      <c r="F46" s="165">
        <f>SUM(F42:F45)</f>
        <v>4</v>
      </c>
    </row>
    <row r="47" spans="1:6" ht="15" customHeight="1" x14ac:dyDescent="0.25">
      <c r="A47" s="3"/>
      <c r="B47" s="242"/>
      <c r="C47" s="244" t="s">
        <v>18</v>
      </c>
      <c r="D47" s="251"/>
      <c r="E47" s="89"/>
      <c r="F47" s="170">
        <v>1</v>
      </c>
    </row>
    <row r="48" spans="1:6" x14ac:dyDescent="0.25">
      <c r="A48" s="3"/>
      <c r="B48" s="242"/>
      <c r="C48" s="214"/>
      <c r="D48" s="251"/>
      <c r="E48" s="24"/>
      <c r="F48" s="170">
        <v>1</v>
      </c>
    </row>
    <row r="49" spans="1:6" x14ac:dyDescent="0.25">
      <c r="A49" s="3"/>
      <c r="B49" s="242"/>
      <c r="C49" s="214"/>
      <c r="D49" s="251"/>
      <c r="E49" s="24"/>
      <c r="F49" s="170">
        <v>1</v>
      </c>
    </row>
    <row r="50" spans="1:6" x14ac:dyDescent="0.25">
      <c r="A50" s="3"/>
      <c r="B50" s="242"/>
      <c r="C50" s="214"/>
      <c r="D50" s="252"/>
      <c r="E50" s="23"/>
      <c r="F50" s="170">
        <v>1</v>
      </c>
    </row>
    <row r="51" spans="1:6" x14ac:dyDescent="0.25">
      <c r="A51" s="3"/>
      <c r="B51" s="242"/>
      <c r="C51" s="214"/>
      <c r="D51" s="250"/>
      <c r="E51" s="25"/>
      <c r="F51" s="170">
        <v>1</v>
      </c>
    </row>
    <row r="52" spans="1:6" x14ac:dyDescent="0.25">
      <c r="A52" s="3"/>
      <c r="B52" s="242"/>
      <c r="C52" s="214"/>
      <c r="D52" s="251"/>
      <c r="E52" s="25"/>
      <c r="F52" s="170">
        <v>1</v>
      </c>
    </row>
    <row r="53" spans="1:6" x14ac:dyDescent="0.25">
      <c r="A53" s="3"/>
      <c r="B53" s="242"/>
      <c r="C53" s="214"/>
      <c r="D53" s="251"/>
      <c r="E53" s="25"/>
      <c r="F53" s="170">
        <v>1</v>
      </c>
    </row>
    <row r="54" spans="1:6" x14ac:dyDescent="0.25">
      <c r="A54" s="3"/>
      <c r="B54" s="242"/>
      <c r="C54" s="215"/>
      <c r="D54" s="252"/>
      <c r="E54" s="25"/>
      <c r="F54" s="170">
        <v>1</v>
      </c>
    </row>
    <row r="55" spans="1:6" ht="15.75" thickBot="1" x14ac:dyDescent="0.3">
      <c r="A55" s="3"/>
      <c r="B55" s="243"/>
      <c r="C55" s="51"/>
      <c r="D55" s="52"/>
      <c r="E55" s="54"/>
      <c r="F55" s="145">
        <f>SUM(F47:F54)</f>
        <v>8</v>
      </c>
    </row>
    <row r="56" spans="1:6" ht="15.75" thickBot="1" x14ac:dyDescent="0.3">
      <c r="A56" s="3"/>
      <c r="B56" s="37"/>
      <c r="C56" s="46"/>
      <c r="D56" s="46"/>
      <c r="E56" s="38"/>
      <c r="F56" s="145">
        <f>SUM(F55,F46)</f>
        <v>12</v>
      </c>
    </row>
    <row r="57" spans="1:6" ht="15" customHeight="1" x14ac:dyDescent="0.25">
      <c r="A57" s="3"/>
      <c r="B57" s="219" t="s">
        <v>19</v>
      </c>
      <c r="C57" s="220"/>
      <c r="D57" s="234"/>
      <c r="E57" s="95"/>
      <c r="F57" s="171">
        <v>1</v>
      </c>
    </row>
    <row r="58" spans="1:6" x14ac:dyDescent="0.25">
      <c r="A58" s="3"/>
      <c r="B58" s="219"/>
      <c r="C58" s="220"/>
      <c r="D58" s="234"/>
      <c r="E58" s="90"/>
      <c r="F58" s="171">
        <v>1</v>
      </c>
    </row>
    <row r="59" spans="1:6" x14ac:dyDescent="0.25">
      <c r="A59" s="3"/>
      <c r="B59" s="219"/>
      <c r="C59" s="220"/>
      <c r="D59" s="235"/>
      <c r="E59" s="90"/>
      <c r="F59" s="171">
        <v>1</v>
      </c>
    </row>
    <row r="60" spans="1:6" ht="15" customHeight="1" x14ac:dyDescent="0.25">
      <c r="A60" s="3"/>
      <c r="B60" s="219"/>
      <c r="C60" s="220"/>
      <c r="D60" s="281"/>
      <c r="E60" s="90"/>
      <c r="F60" s="171">
        <v>1</v>
      </c>
    </row>
    <row r="61" spans="1:6" x14ac:dyDescent="0.25">
      <c r="A61" s="3"/>
      <c r="B61" s="219"/>
      <c r="C61" s="220"/>
      <c r="D61" s="282"/>
      <c r="E61" s="91"/>
      <c r="F61" s="171">
        <v>1</v>
      </c>
    </row>
    <row r="62" spans="1:6" x14ac:dyDescent="0.25">
      <c r="A62" s="3"/>
      <c r="B62" s="219"/>
      <c r="C62" s="220"/>
      <c r="D62" s="283"/>
      <c r="E62" s="92"/>
      <c r="F62" s="171">
        <v>1</v>
      </c>
    </row>
    <row r="63" spans="1:6" x14ac:dyDescent="0.25">
      <c r="A63" s="3"/>
      <c r="B63" s="219"/>
      <c r="C63" s="220"/>
      <c r="D63" s="281"/>
      <c r="E63" s="93"/>
      <c r="F63" s="171">
        <v>1</v>
      </c>
    </row>
    <row r="64" spans="1:6" x14ac:dyDescent="0.25">
      <c r="A64" s="3"/>
      <c r="B64" s="219"/>
      <c r="C64" s="220"/>
      <c r="D64" s="282"/>
      <c r="E64" s="93"/>
      <c r="F64" s="171">
        <v>1</v>
      </c>
    </row>
    <row r="65" spans="1:6" ht="15.75" thickBot="1" x14ac:dyDescent="0.3">
      <c r="A65" s="3"/>
      <c r="B65" s="219"/>
      <c r="C65" s="221"/>
      <c r="D65" s="283"/>
      <c r="E65" s="94"/>
      <c r="F65" s="172">
        <v>1</v>
      </c>
    </row>
    <row r="66" spans="1:6" ht="15.75" thickBot="1" x14ac:dyDescent="0.3">
      <c r="A66" s="3"/>
      <c r="B66" s="48"/>
      <c r="C66" s="36"/>
      <c r="D66" s="17"/>
      <c r="E66" s="18"/>
      <c r="F66" s="173">
        <f>SUM(F57:F65)</f>
        <v>9</v>
      </c>
    </row>
    <row r="67" spans="1:6" ht="15" customHeight="1" x14ac:dyDescent="0.25">
      <c r="B67" s="285" t="s">
        <v>22</v>
      </c>
      <c r="C67" s="225" t="s">
        <v>40</v>
      </c>
      <c r="D67" s="238"/>
      <c r="E67" s="96"/>
      <c r="F67" s="174">
        <v>1</v>
      </c>
    </row>
    <row r="68" spans="1:6" x14ac:dyDescent="0.25">
      <c r="B68" s="286"/>
      <c r="C68" s="226"/>
      <c r="D68" s="239"/>
      <c r="E68" s="96"/>
      <c r="F68" s="174">
        <v>1</v>
      </c>
    </row>
    <row r="69" spans="1:6" x14ac:dyDescent="0.25">
      <c r="B69" s="286"/>
      <c r="C69" s="226"/>
      <c r="D69" s="239"/>
      <c r="E69" s="96"/>
      <c r="F69" s="174">
        <v>1</v>
      </c>
    </row>
    <row r="70" spans="1:6" x14ac:dyDescent="0.25">
      <c r="B70" s="286"/>
      <c r="C70" s="226"/>
      <c r="D70" s="240"/>
      <c r="E70" s="96"/>
      <c r="F70" s="174">
        <v>1</v>
      </c>
    </row>
    <row r="71" spans="1:6" x14ac:dyDescent="0.25">
      <c r="B71" s="286"/>
      <c r="C71" s="226"/>
      <c r="D71" s="278"/>
      <c r="E71" s="96"/>
      <c r="F71" s="174">
        <v>1</v>
      </c>
    </row>
    <row r="72" spans="1:6" x14ac:dyDescent="0.25">
      <c r="B72" s="286"/>
      <c r="C72" s="226"/>
      <c r="D72" s="279"/>
      <c r="E72" s="96"/>
      <c r="F72" s="174">
        <v>1</v>
      </c>
    </row>
    <row r="73" spans="1:6" x14ac:dyDescent="0.25">
      <c r="B73" s="286"/>
      <c r="C73" s="226"/>
      <c r="D73" s="279"/>
      <c r="E73" s="96"/>
      <c r="F73" s="174">
        <v>1</v>
      </c>
    </row>
    <row r="74" spans="1:6" x14ac:dyDescent="0.25">
      <c r="B74" s="286"/>
      <c r="C74" s="226"/>
      <c r="D74" s="280"/>
      <c r="E74" s="96"/>
      <c r="F74" s="174">
        <v>1</v>
      </c>
    </row>
    <row r="75" spans="1:6" x14ac:dyDescent="0.25">
      <c r="B75" s="286"/>
      <c r="C75" s="226"/>
      <c r="D75" s="284"/>
      <c r="E75" s="72"/>
      <c r="F75" s="174">
        <v>1</v>
      </c>
    </row>
    <row r="76" spans="1:6" x14ac:dyDescent="0.25">
      <c r="B76" s="286"/>
      <c r="C76" s="226"/>
      <c r="D76" s="284"/>
      <c r="E76" s="72"/>
      <c r="F76" s="174">
        <v>1</v>
      </c>
    </row>
    <row r="77" spans="1:6" x14ac:dyDescent="0.25">
      <c r="B77" s="286"/>
      <c r="C77" s="226"/>
      <c r="D77" s="284"/>
      <c r="E77" s="72"/>
      <c r="F77" s="174">
        <v>1</v>
      </c>
    </row>
    <row r="78" spans="1:6" x14ac:dyDescent="0.25">
      <c r="B78" s="286"/>
      <c r="C78" s="226"/>
      <c r="D78" s="284"/>
      <c r="E78" s="72"/>
      <c r="F78" s="174">
        <v>1</v>
      </c>
    </row>
    <row r="79" spans="1:6" x14ac:dyDescent="0.25">
      <c r="B79" s="286"/>
      <c r="C79" s="226"/>
      <c r="D79" s="238"/>
      <c r="E79" s="97"/>
      <c r="F79" s="174">
        <v>1</v>
      </c>
    </row>
    <row r="80" spans="1:6" x14ac:dyDescent="0.25">
      <c r="B80" s="286"/>
      <c r="C80" s="226"/>
      <c r="D80" s="239"/>
      <c r="E80" s="97"/>
      <c r="F80" s="174">
        <v>1</v>
      </c>
    </row>
    <row r="81" spans="2:6" x14ac:dyDescent="0.25">
      <c r="B81" s="286"/>
      <c r="C81" s="226"/>
      <c r="D81" s="239"/>
      <c r="E81" s="97"/>
      <c r="F81" s="174">
        <v>1</v>
      </c>
    </row>
    <row r="82" spans="2:6" ht="15.75" thickBot="1" x14ac:dyDescent="0.3">
      <c r="B82" s="286"/>
      <c r="C82" s="226"/>
      <c r="D82" s="240"/>
      <c r="E82" s="97"/>
      <c r="F82" s="174">
        <v>1</v>
      </c>
    </row>
    <row r="83" spans="2:6" ht="15.75" thickBot="1" x14ac:dyDescent="0.3">
      <c r="B83" s="75"/>
      <c r="C83" s="102"/>
      <c r="D83" s="102"/>
      <c r="E83" s="103"/>
      <c r="F83" s="148">
        <f>SUM(F67:F82)</f>
        <v>16</v>
      </c>
    </row>
    <row r="84" spans="2:6" ht="16.5" thickBot="1" x14ac:dyDescent="0.3">
      <c r="B84" s="13" t="s">
        <v>33</v>
      </c>
      <c r="C84" s="76"/>
      <c r="D84" s="76"/>
      <c r="E84" s="77"/>
      <c r="F84" s="175">
        <f>SUM(F83,F66,F56,F41)</f>
        <v>68</v>
      </c>
    </row>
    <row r="85" spans="2:6" x14ac:dyDescent="0.25">
      <c r="B85" s="6"/>
      <c r="C85" s="6"/>
      <c r="D85" s="6"/>
      <c r="E85" s="6"/>
      <c r="F85" s="166"/>
    </row>
  </sheetData>
  <mergeCells count="32">
    <mergeCell ref="B57:C65"/>
    <mergeCell ref="C67:C82"/>
    <mergeCell ref="D71:D74"/>
    <mergeCell ref="D67:D70"/>
    <mergeCell ref="D57:D59"/>
    <mergeCell ref="D63:D65"/>
    <mergeCell ref="D79:D82"/>
    <mergeCell ref="D75:D78"/>
    <mergeCell ref="D60:D62"/>
    <mergeCell ref="B67:B82"/>
    <mergeCell ref="D42:D43"/>
    <mergeCell ref="D28:D34"/>
    <mergeCell ref="B42:B55"/>
    <mergeCell ref="C47:C54"/>
    <mergeCell ref="C42:C45"/>
    <mergeCell ref="D44:D45"/>
    <mergeCell ref="D47:D50"/>
    <mergeCell ref="D51:D54"/>
    <mergeCell ref="D7:D10"/>
    <mergeCell ref="D11:D14"/>
    <mergeCell ref="D15:D18"/>
    <mergeCell ref="C28:C40"/>
    <mergeCell ref="C2:F2"/>
    <mergeCell ref="D24:D26"/>
    <mergeCell ref="B5:D5"/>
    <mergeCell ref="E5:F5"/>
    <mergeCell ref="B6:C6"/>
    <mergeCell ref="D20:D23"/>
    <mergeCell ref="B7:B40"/>
    <mergeCell ref="C20:C26"/>
    <mergeCell ref="C7:C18"/>
    <mergeCell ref="D35:D39"/>
  </mergeCells>
  <conditionalFormatting sqref="E4:F4">
    <cfRule type="expression" dxfId="20" priority="1">
      <formula>FALSE</formula>
    </cfRule>
    <cfRule type="cellIs" dxfId="19" priority="2" operator="equal">
      <formula>TRUE</formula>
    </cfRule>
    <cfRule type="containsText" dxfId="18" priority="3" operator="containsText" text="FALSE">
      <formula>NOT(ISERROR(SEARCH("FALSE",E4)))</formula>
    </cfRule>
    <cfRule type="cellIs" dxfId="17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8" fitToHeight="0" orientation="landscape" r:id="rId1"/>
  <rowBreaks count="2" manualBreakCount="2">
    <brk id="27" max="16383" man="1"/>
    <brk id="56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4"/>
  <sheetViews>
    <sheetView tabSelected="1" topLeftCell="A67" zoomScaleNormal="100" workbookViewId="0">
      <selection activeCell="E87" sqref="E87"/>
    </sheetView>
  </sheetViews>
  <sheetFormatPr defaultRowHeight="15" x14ac:dyDescent="0.25"/>
  <cols>
    <col min="2" max="2" width="16.85546875" customWidth="1"/>
    <col min="3" max="3" width="10.42578125" customWidth="1"/>
    <col min="4" max="4" width="25.28515625" customWidth="1"/>
    <col min="5" max="5" width="47.5703125" customWidth="1"/>
    <col min="6" max="6" width="17.85546875" style="31" customWidth="1"/>
    <col min="7" max="7" width="43.28515625" customWidth="1"/>
    <col min="8" max="8" width="17.42578125" style="31" customWidth="1"/>
    <col min="11" max="11" width="20" customWidth="1"/>
    <col min="12" max="12" width="3.5703125" customWidth="1"/>
    <col min="13" max="13" width="39.7109375" style="31" customWidth="1"/>
  </cols>
  <sheetData>
    <row r="1" spans="1:13" ht="15" customHeight="1" x14ac:dyDescent="0.25">
      <c r="B1" s="117" t="s">
        <v>13</v>
      </c>
      <c r="C1" s="117"/>
      <c r="D1" s="117"/>
      <c r="E1" s="117"/>
      <c r="F1" s="134"/>
      <c r="M1"/>
    </row>
    <row r="2" spans="1:13" ht="15" customHeight="1" x14ac:dyDescent="0.25">
      <c r="B2" s="33" t="s">
        <v>2</v>
      </c>
      <c r="C2" s="260"/>
      <c r="D2" s="260"/>
      <c r="E2" s="260"/>
      <c r="F2" s="260"/>
      <c r="M2"/>
    </row>
    <row r="3" spans="1:13" x14ac:dyDescent="0.25">
      <c r="B3" s="33" t="s">
        <v>34</v>
      </c>
      <c r="D3" s="116"/>
      <c r="E3" s="116"/>
      <c r="F3" s="135"/>
      <c r="M3"/>
    </row>
    <row r="4" spans="1:13" ht="21" thickBot="1" x14ac:dyDescent="0.45">
      <c r="B4" s="34" t="s">
        <v>3</v>
      </c>
      <c r="H4" s="161" t="s">
        <v>26</v>
      </c>
    </row>
    <row r="5" spans="1:13" ht="45.6" customHeight="1" x14ac:dyDescent="0.25">
      <c r="B5" s="261" t="s">
        <v>8</v>
      </c>
      <c r="C5" s="262"/>
      <c r="D5" s="263"/>
      <c r="E5" s="264" t="s">
        <v>35</v>
      </c>
      <c r="F5" s="265"/>
      <c r="G5" s="264" t="s">
        <v>0</v>
      </c>
      <c r="H5" s="265"/>
      <c r="I5" s="4"/>
      <c r="M5"/>
    </row>
    <row r="6" spans="1:13" ht="76.5" customHeight="1" thickBot="1" x14ac:dyDescent="0.3">
      <c r="A6" s="3"/>
      <c r="B6" s="266" t="s">
        <v>7</v>
      </c>
      <c r="C6" s="267"/>
      <c r="D6" s="5" t="s">
        <v>6</v>
      </c>
      <c r="E6" s="2" t="s">
        <v>10</v>
      </c>
      <c r="F6" s="183" t="s">
        <v>4</v>
      </c>
      <c r="G6" s="2" t="s">
        <v>43</v>
      </c>
      <c r="H6" s="167" t="s">
        <v>1</v>
      </c>
    </row>
    <row r="7" spans="1:13" ht="15" customHeight="1" x14ac:dyDescent="0.25">
      <c r="B7" s="270" t="s">
        <v>14</v>
      </c>
      <c r="C7" s="268" t="s">
        <v>23</v>
      </c>
      <c r="D7" s="287"/>
      <c r="E7" s="125"/>
      <c r="F7" s="182">
        <v>1</v>
      </c>
      <c r="G7" s="78"/>
      <c r="H7" s="176">
        <v>1</v>
      </c>
      <c r="K7" s="28"/>
    </row>
    <row r="8" spans="1:13" x14ac:dyDescent="0.25">
      <c r="B8" s="271"/>
      <c r="C8" s="269"/>
      <c r="D8" s="217"/>
      <c r="E8" s="39"/>
      <c r="F8" s="139">
        <v>1</v>
      </c>
      <c r="G8" s="128"/>
      <c r="H8" s="177">
        <v>1</v>
      </c>
      <c r="K8" s="28"/>
    </row>
    <row r="9" spans="1:13" x14ac:dyDescent="0.25">
      <c r="B9" s="271"/>
      <c r="C9" s="269"/>
      <c r="D9" s="217"/>
      <c r="E9" s="39"/>
      <c r="F9" s="139">
        <v>1</v>
      </c>
      <c r="G9" s="79"/>
      <c r="H9" s="177">
        <v>1</v>
      </c>
      <c r="K9" s="28"/>
    </row>
    <row r="10" spans="1:13" x14ac:dyDescent="0.25">
      <c r="B10" s="271"/>
      <c r="C10" s="269"/>
      <c r="D10" s="218"/>
      <c r="E10" s="110"/>
      <c r="F10" s="139">
        <v>1</v>
      </c>
      <c r="G10" s="81"/>
      <c r="H10" s="177">
        <v>1</v>
      </c>
      <c r="K10" s="28"/>
    </row>
    <row r="11" spans="1:13" x14ac:dyDescent="0.25">
      <c r="B11" s="271"/>
      <c r="C11" s="269"/>
      <c r="D11" s="259"/>
      <c r="E11" s="56"/>
      <c r="F11" s="139">
        <v>1</v>
      </c>
      <c r="G11" s="127"/>
      <c r="H11" s="177">
        <v>1</v>
      </c>
      <c r="K11" s="28"/>
    </row>
    <row r="12" spans="1:13" x14ac:dyDescent="0.25">
      <c r="B12" s="271"/>
      <c r="C12" s="269"/>
      <c r="D12" s="258"/>
      <c r="E12" s="39"/>
      <c r="F12" s="139">
        <v>1</v>
      </c>
      <c r="G12" s="127"/>
      <c r="H12" s="177">
        <v>1</v>
      </c>
      <c r="K12" s="28"/>
    </row>
    <row r="13" spans="1:13" x14ac:dyDescent="0.25">
      <c r="B13" s="271"/>
      <c r="C13" s="269"/>
      <c r="D13" s="258"/>
      <c r="E13" s="56"/>
      <c r="F13" s="139">
        <v>1</v>
      </c>
      <c r="G13" s="7"/>
      <c r="H13" s="177">
        <v>1</v>
      </c>
      <c r="K13" s="28"/>
    </row>
    <row r="14" spans="1:13" x14ac:dyDescent="0.25">
      <c r="B14" s="271"/>
      <c r="C14" s="269"/>
      <c r="D14" s="258"/>
      <c r="E14" s="56"/>
      <c r="F14" s="139">
        <v>1</v>
      </c>
      <c r="G14" s="7"/>
      <c r="H14" s="177">
        <v>1</v>
      </c>
      <c r="K14" s="28"/>
    </row>
    <row r="15" spans="1:13" x14ac:dyDescent="0.25">
      <c r="B15" s="271"/>
      <c r="C15" s="269"/>
      <c r="D15" s="259"/>
      <c r="E15" s="39"/>
      <c r="F15" s="139">
        <v>1</v>
      </c>
      <c r="G15" s="7"/>
      <c r="H15" s="177">
        <v>1</v>
      </c>
      <c r="K15" s="28"/>
    </row>
    <row r="16" spans="1:13" x14ac:dyDescent="0.25">
      <c r="B16" s="271"/>
      <c r="C16" s="269"/>
      <c r="D16" s="258"/>
      <c r="E16" s="61"/>
      <c r="F16" s="139">
        <v>1</v>
      </c>
      <c r="G16" s="7"/>
      <c r="H16" s="177">
        <v>1</v>
      </c>
      <c r="K16" s="28"/>
    </row>
    <row r="17" spans="2:13" x14ac:dyDescent="0.25">
      <c r="B17" s="271"/>
      <c r="C17" s="269"/>
      <c r="D17" s="258"/>
      <c r="E17" s="99"/>
      <c r="F17" s="139">
        <v>1</v>
      </c>
      <c r="G17" s="7"/>
      <c r="H17" s="179">
        <v>1</v>
      </c>
      <c r="K17" s="28"/>
    </row>
    <row r="18" spans="2:13" x14ac:dyDescent="0.25">
      <c r="B18" s="271"/>
      <c r="C18" s="269"/>
      <c r="D18" s="258"/>
      <c r="E18" s="83"/>
      <c r="F18" s="137">
        <v>1</v>
      </c>
      <c r="G18" s="82"/>
      <c r="H18" s="180">
        <v>1</v>
      </c>
      <c r="K18" s="28"/>
    </row>
    <row r="19" spans="2:13" ht="15" customHeight="1" x14ac:dyDescent="0.25">
      <c r="B19" s="242"/>
      <c r="C19" s="198"/>
      <c r="D19" s="292"/>
      <c r="E19" s="200"/>
      <c r="F19" s="140">
        <f>SUM(F7:F18)</f>
        <v>12</v>
      </c>
      <c r="G19" s="49"/>
      <c r="H19" s="168">
        <f>SUM(H7:H18)</f>
        <v>12</v>
      </c>
      <c r="K19" s="30"/>
    </row>
    <row r="20" spans="2:13" ht="20.25" customHeight="1" x14ac:dyDescent="0.25">
      <c r="B20" s="242"/>
      <c r="C20" s="213" t="s">
        <v>44</v>
      </c>
      <c r="D20" s="211"/>
      <c r="E20" s="108"/>
      <c r="F20" s="139">
        <v>1</v>
      </c>
      <c r="G20" s="109"/>
      <c r="H20" s="177">
        <v>1</v>
      </c>
      <c r="K20" s="28"/>
    </row>
    <row r="21" spans="2:13" ht="20.25" customHeight="1" x14ac:dyDescent="0.25">
      <c r="B21" s="242"/>
      <c r="C21" s="214"/>
      <c r="D21" s="212"/>
      <c r="E21" s="57"/>
      <c r="F21" s="139">
        <v>1</v>
      </c>
      <c r="G21" s="8"/>
      <c r="H21" s="177">
        <v>1</v>
      </c>
      <c r="K21" s="28"/>
    </row>
    <row r="22" spans="2:13" ht="22.5" customHeight="1" x14ac:dyDescent="0.25">
      <c r="B22" s="242"/>
      <c r="C22" s="214"/>
      <c r="D22" s="212"/>
      <c r="E22" s="98"/>
      <c r="F22" s="139">
        <v>1</v>
      </c>
      <c r="G22" s="7"/>
      <c r="H22" s="177">
        <v>1</v>
      </c>
    </row>
    <row r="23" spans="2:13" ht="24" customHeight="1" x14ac:dyDescent="0.25">
      <c r="B23" s="242"/>
      <c r="C23" s="214"/>
      <c r="D23" s="212"/>
      <c r="E23" s="59"/>
      <c r="F23" s="139">
        <v>1</v>
      </c>
      <c r="G23" s="7"/>
      <c r="H23" s="177">
        <v>1</v>
      </c>
      <c r="K23" s="28"/>
    </row>
    <row r="24" spans="2:13" ht="20.25" customHeight="1" x14ac:dyDescent="0.25">
      <c r="B24" s="242"/>
      <c r="C24" s="214"/>
      <c r="D24" s="216"/>
      <c r="E24" s="100"/>
      <c r="F24" s="139">
        <v>1</v>
      </c>
      <c r="G24" s="83"/>
      <c r="H24" s="177">
        <v>1</v>
      </c>
      <c r="K24" s="28"/>
    </row>
    <row r="25" spans="2:13" ht="18.75" customHeight="1" x14ac:dyDescent="0.25">
      <c r="B25" s="242"/>
      <c r="C25" s="214"/>
      <c r="D25" s="217"/>
      <c r="E25" s="100"/>
      <c r="F25" s="139">
        <v>1</v>
      </c>
      <c r="G25" s="8"/>
      <c r="H25" s="177">
        <v>1</v>
      </c>
      <c r="K25" s="28"/>
    </row>
    <row r="26" spans="2:13" x14ac:dyDescent="0.25">
      <c r="B26" s="242"/>
      <c r="C26" s="215"/>
      <c r="D26" s="218"/>
      <c r="E26" s="101"/>
      <c r="F26" s="139">
        <v>1</v>
      </c>
      <c r="G26" s="84"/>
      <c r="H26" s="177">
        <v>1</v>
      </c>
      <c r="K26" s="28"/>
    </row>
    <row r="27" spans="2:13" x14ac:dyDescent="0.25">
      <c r="B27" s="242"/>
      <c r="C27" s="197"/>
      <c r="D27" s="197"/>
      <c r="E27" s="197"/>
      <c r="F27" s="140">
        <f>SUM(F20:F26)</f>
        <v>7</v>
      </c>
      <c r="G27" s="11"/>
      <c r="H27" s="169">
        <f>SUM(H20:H26)</f>
        <v>7</v>
      </c>
      <c r="K27" s="30"/>
      <c r="M27" s="32"/>
    </row>
    <row r="28" spans="2:13" x14ac:dyDescent="0.25">
      <c r="B28" s="242"/>
      <c r="C28" s="288" t="s">
        <v>45</v>
      </c>
      <c r="D28" s="208"/>
      <c r="E28" s="110"/>
      <c r="F28" s="139">
        <v>1</v>
      </c>
      <c r="G28" s="111"/>
      <c r="H28" s="177">
        <v>1</v>
      </c>
      <c r="K28" s="28"/>
    </row>
    <row r="29" spans="2:13" x14ac:dyDescent="0.25">
      <c r="B29" s="242"/>
      <c r="C29" s="289"/>
      <c r="D29" s="209"/>
      <c r="E29" s="39"/>
      <c r="F29" s="139">
        <v>1</v>
      </c>
      <c r="G29" s="22"/>
      <c r="H29" s="177">
        <v>1</v>
      </c>
      <c r="K29" s="28"/>
    </row>
    <row r="30" spans="2:13" x14ac:dyDescent="0.25">
      <c r="B30" s="242"/>
      <c r="C30" s="289"/>
      <c r="D30" s="209"/>
      <c r="E30" s="110"/>
      <c r="F30" s="139">
        <v>1</v>
      </c>
      <c r="G30" s="112"/>
      <c r="H30" s="177">
        <v>1</v>
      </c>
      <c r="K30" s="28"/>
    </row>
    <row r="31" spans="2:13" x14ac:dyDescent="0.25">
      <c r="B31" s="242"/>
      <c r="C31" s="289"/>
      <c r="D31" s="209"/>
      <c r="E31" s="39"/>
      <c r="F31" s="139">
        <v>1</v>
      </c>
      <c r="G31" s="22"/>
      <c r="H31" s="177">
        <v>1</v>
      </c>
      <c r="K31" s="28"/>
    </row>
    <row r="32" spans="2:13" x14ac:dyDescent="0.25">
      <c r="B32" s="242"/>
      <c r="C32" s="289"/>
      <c r="D32" s="209"/>
      <c r="E32" s="21"/>
      <c r="F32" s="139">
        <v>1</v>
      </c>
      <c r="G32" s="22"/>
      <c r="H32" s="177">
        <v>1</v>
      </c>
      <c r="K32" s="28"/>
    </row>
    <row r="33" spans="2:11" x14ac:dyDescent="0.25">
      <c r="B33" s="242"/>
      <c r="C33" s="289"/>
      <c r="D33" s="209"/>
      <c r="E33" s="21"/>
      <c r="F33" s="139">
        <v>1</v>
      </c>
      <c r="G33" s="22"/>
      <c r="H33" s="177">
        <v>1</v>
      </c>
      <c r="K33" s="29"/>
    </row>
    <row r="34" spans="2:11" ht="16.5" customHeight="1" x14ac:dyDescent="0.25">
      <c r="B34" s="242"/>
      <c r="C34" s="289"/>
      <c r="D34" s="210"/>
      <c r="E34" s="21"/>
      <c r="F34" s="139">
        <v>1</v>
      </c>
      <c r="G34" s="22"/>
      <c r="H34" s="177">
        <v>1</v>
      </c>
    </row>
    <row r="35" spans="2:11" x14ac:dyDescent="0.25">
      <c r="B35" s="242"/>
      <c r="C35" s="290"/>
      <c r="D35" s="205"/>
      <c r="E35" s="113"/>
      <c r="F35" s="139">
        <v>1</v>
      </c>
      <c r="G35" s="113"/>
      <c r="H35" s="177">
        <v>1</v>
      </c>
    </row>
    <row r="36" spans="2:11" x14ac:dyDescent="0.25">
      <c r="B36" s="242"/>
      <c r="C36" s="290"/>
      <c r="D36" s="206"/>
      <c r="E36" s="113"/>
      <c r="F36" s="139">
        <v>1</v>
      </c>
      <c r="G36" s="126"/>
      <c r="H36" s="177">
        <v>1</v>
      </c>
    </row>
    <row r="37" spans="2:11" ht="16.5" customHeight="1" x14ac:dyDescent="0.25">
      <c r="B37" s="242"/>
      <c r="C37" s="290"/>
      <c r="D37" s="206"/>
      <c r="E37" s="22"/>
      <c r="F37" s="139">
        <v>1</v>
      </c>
      <c r="G37" s="181"/>
      <c r="H37" s="177">
        <v>1</v>
      </c>
    </row>
    <row r="38" spans="2:11" ht="16.5" customHeight="1" x14ac:dyDescent="0.25">
      <c r="B38" s="242"/>
      <c r="C38" s="290"/>
      <c r="D38" s="206"/>
      <c r="E38" s="61"/>
      <c r="F38" s="139">
        <v>1</v>
      </c>
      <c r="G38" s="87"/>
      <c r="H38" s="177">
        <v>1</v>
      </c>
    </row>
    <row r="39" spans="2:11" x14ac:dyDescent="0.25">
      <c r="B39" s="242"/>
      <c r="C39" s="291"/>
      <c r="D39" s="207"/>
      <c r="E39" s="60"/>
      <c r="F39" s="139">
        <v>1</v>
      </c>
      <c r="G39" s="87"/>
      <c r="H39" s="177">
        <v>1</v>
      </c>
    </row>
    <row r="40" spans="2:11" ht="15.75" thickBot="1" x14ac:dyDescent="0.3">
      <c r="B40" s="243"/>
      <c r="C40" s="40"/>
      <c r="D40" s="41"/>
      <c r="E40" s="43"/>
      <c r="F40" s="140">
        <f>SUM(F28:F39)</f>
        <v>12</v>
      </c>
      <c r="G40" s="53"/>
      <c r="H40" s="145">
        <f>SUM(H28:H39)</f>
        <v>12</v>
      </c>
    </row>
    <row r="41" spans="2:11" ht="18" customHeight="1" thickBot="1" x14ac:dyDescent="0.3">
      <c r="B41" s="194"/>
      <c r="C41" s="195"/>
      <c r="D41" s="195"/>
      <c r="E41" s="196"/>
      <c r="F41" s="143">
        <f>SUM(F40,F27,F19)</f>
        <v>31</v>
      </c>
      <c r="G41" s="45"/>
      <c r="H41" s="148">
        <f>SUM(H40,H27,H19)</f>
        <v>31</v>
      </c>
    </row>
    <row r="42" spans="2:11" ht="33.75" customHeight="1" x14ac:dyDescent="0.25">
      <c r="B42" s="241" t="s">
        <v>17</v>
      </c>
      <c r="C42" s="256" t="s">
        <v>46</v>
      </c>
      <c r="D42" s="245"/>
      <c r="E42" s="26"/>
      <c r="F42" s="144">
        <v>1</v>
      </c>
      <c r="G42" s="88"/>
      <c r="H42" s="178">
        <v>1</v>
      </c>
    </row>
    <row r="43" spans="2:11" ht="32.25" customHeight="1" x14ac:dyDescent="0.25">
      <c r="B43" s="242"/>
      <c r="C43" s="214"/>
      <c r="D43" s="246"/>
      <c r="E43" s="24"/>
      <c r="F43" s="160">
        <v>1</v>
      </c>
      <c r="G43" s="24"/>
      <c r="H43" s="178">
        <v>1</v>
      </c>
    </row>
    <row r="44" spans="2:11" ht="36" customHeight="1" x14ac:dyDescent="0.25">
      <c r="B44" s="242"/>
      <c r="C44" s="214"/>
      <c r="D44" s="247"/>
      <c r="E44" s="23"/>
      <c r="F44" s="160">
        <v>1</v>
      </c>
      <c r="G44" s="23"/>
      <c r="H44" s="178">
        <v>1</v>
      </c>
    </row>
    <row r="45" spans="2:11" ht="39" customHeight="1" x14ac:dyDescent="0.25">
      <c r="B45" s="242"/>
      <c r="C45" s="215"/>
      <c r="D45" s="249"/>
      <c r="E45" s="23"/>
      <c r="F45" s="160">
        <v>1</v>
      </c>
      <c r="G45" s="23"/>
      <c r="H45" s="178">
        <v>1</v>
      </c>
    </row>
    <row r="46" spans="2:11" x14ac:dyDescent="0.25">
      <c r="B46" s="242"/>
      <c r="C46" s="253"/>
      <c r="D46" s="254"/>
      <c r="E46" s="255"/>
      <c r="F46" s="140">
        <f>SUM(F42:F45)</f>
        <v>4</v>
      </c>
      <c r="G46" s="50"/>
      <c r="H46" s="140">
        <f>SUM(H42:H45)</f>
        <v>4</v>
      </c>
    </row>
    <row r="47" spans="2:11" ht="15" customHeight="1" x14ac:dyDescent="0.25">
      <c r="B47" s="242"/>
      <c r="C47" s="244" t="s">
        <v>24</v>
      </c>
      <c r="D47" s="250"/>
      <c r="E47" s="23"/>
      <c r="F47" s="150">
        <v>1</v>
      </c>
      <c r="G47" s="89"/>
      <c r="H47" s="178">
        <v>1</v>
      </c>
    </row>
    <row r="48" spans="2:11" x14ac:dyDescent="0.25">
      <c r="B48" s="242"/>
      <c r="C48" s="214"/>
      <c r="D48" s="251"/>
      <c r="E48" s="23"/>
      <c r="F48" s="150">
        <v>1</v>
      </c>
      <c r="G48" s="24"/>
      <c r="H48" s="178">
        <v>1</v>
      </c>
    </row>
    <row r="49" spans="2:8" ht="15" customHeight="1" x14ac:dyDescent="0.25">
      <c r="B49" s="242"/>
      <c r="C49" s="214"/>
      <c r="D49" s="251"/>
      <c r="E49" s="23"/>
      <c r="F49" s="150">
        <v>1</v>
      </c>
      <c r="G49" s="24"/>
      <c r="H49" s="178">
        <v>1</v>
      </c>
    </row>
    <row r="50" spans="2:8" x14ac:dyDescent="0.25">
      <c r="B50" s="242"/>
      <c r="C50" s="214"/>
      <c r="D50" s="252"/>
      <c r="E50" s="23"/>
      <c r="F50" s="150">
        <v>1</v>
      </c>
      <c r="G50" s="23"/>
      <c r="H50" s="178">
        <v>1</v>
      </c>
    </row>
    <row r="51" spans="2:8" ht="19.5" customHeight="1" x14ac:dyDescent="0.25">
      <c r="B51" s="242"/>
      <c r="C51" s="214"/>
      <c r="D51" s="247"/>
      <c r="E51" s="23"/>
      <c r="F51" s="150">
        <v>1</v>
      </c>
      <c r="G51" s="25"/>
      <c r="H51" s="178">
        <v>1</v>
      </c>
    </row>
    <row r="52" spans="2:8" ht="15.75" customHeight="1" x14ac:dyDescent="0.25">
      <c r="B52" s="242"/>
      <c r="C52" s="214"/>
      <c r="D52" s="248"/>
      <c r="E52" s="23"/>
      <c r="F52" s="150">
        <v>1</v>
      </c>
      <c r="G52" s="25"/>
      <c r="H52" s="178">
        <v>1</v>
      </c>
    </row>
    <row r="53" spans="2:8" x14ac:dyDescent="0.25">
      <c r="B53" s="242"/>
      <c r="C53" s="214"/>
      <c r="D53" s="248"/>
      <c r="E53" s="23"/>
      <c r="F53" s="150">
        <v>1</v>
      </c>
      <c r="G53" s="25"/>
      <c r="H53" s="178">
        <v>1</v>
      </c>
    </row>
    <row r="54" spans="2:8" x14ac:dyDescent="0.25">
      <c r="B54" s="242"/>
      <c r="C54" s="215"/>
      <c r="D54" s="249"/>
      <c r="E54" s="23"/>
      <c r="F54" s="150">
        <v>1</v>
      </c>
      <c r="G54" s="25"/>
      <c r="H54" s="178">
        <v>1</v>
      </c>
    </row>
    <row r="55" spans="2:8" ht="15" customHeight="1" thickBot="1" x14ac:dyDescent="0.3">
      <c r="B55" s="243"/>
      <c r="C55" s="47"/>
      <c r="D55" s="41"/>
      <c r="E55" s="42"/>
      <c r="F55" s="145">
        <f>SUM(F47:F54)</f>
        <v>8</v>
      </c>
      <c r="G55" s="54"/>
      <c r="H55" s="145">
        <f>SUM(H47:H54)</f>
        <v>8</v>
      </c>
    </row>
    <row r="56" spans="2:8" ht="15.75" thickBot="1" x14ac:dyDescent="0.3">
      <c r="B56" s="104"/>
      <c r="C56" s="105"/>
      <c r="D56" s="105"/>
      <c r="E56" s="106"/>
      <c r="F56" s="146">
        <f>SUM(F55,F46)</f>
        <v>12</v>
      </c>
      <c r="G56" s="107"/>
      <c r="H56" s="145">
        <f>SUM(H55,H46)</f>
        <v>12</v>
      </c>
    </row>
    <row r="57" spans="2:8" ht="15" customHeight="1" x14ac:dyDescent="0.25">
      <c r="B57" s="270" t="s">
        <v>19</v>
      </c>
      <c r="C57" s="275"/>
      <c r="D57" s="234"/>
      <c r="E57" s="62"/>
      <c r="F57" s="151">
        <v>1</v>
      </c>
      <c r="G57" s="95"/>
      <c r="H57" s="171">
        <v>1</v>
      </c>
    </row>
    <row r="58" spans="2:8" x14ac:dyDescent="0.25">
      <c r="B58" s="271"/>
      <c r="C58" s="220"/>
      <c r="D58" s="234"/>
      <c r="E58" s="63"/>
      <c r="F58" s="152">
        <v>1</v>
      </c>
      <c r="G58" s="90"/>
      <c r="H58" s="171">
        <v>1</v>
      </c>
    </row>
    <row r="59" spans="2:8" x14ac:dyDescent="0.25">
      <c r="B59" s="271"/>
      <c r="C59" s="220"/>
      <c r="D59" s="235"/>
      <c r="E59" s="64"/>
      <c r="F59" s="153">
        <v>1</v>
      </c>
      <c r="G59" s="90"/>
      <c r="H59" s="171">
        <v>1</v>
      </c>
    </row>
    <row r="60" spans="2:8" x14ac:dyDescent="0.25">
      <c r="B60" s="271"/>
      <c r="C60" s="220"/>
      <c r="D60" s="233"/>
      <c r="E60" s="65"/>
      <c r="F60" s="152">
        <v>1</v>
      </c>
      <c r="G60" s="90"/>
      <c r="H60" s="171">
        <v>1</v>
      </c>
    </row>
    <row r="61" spans="2:8" x14ac:dyDescent="0.25">
      <c r="B61" s="271"/>
      <c r="C61" s="220"/>
      <c r="D61" s="234"/>
      <c r="E61" s="66"/>
      <c r="F61" s="152">
        <v>1</v>
      </c>
      <c r="G61" s="91"/>
      <c r="H61" s="171">
        <v>1</v>
      </c>
    </row>
    <row r="62" spans="2:8" ht="15" customHeight="1" x14ac:dyDescent="0.25">
      <c r="B62" s="271"/>
      <c r="C62" s="220"/>
      <c r="D62" s="235"/>
      <c r="E62" s="67"/>
      <c r="F62" s="152">
        <v>1</v>
      </c>
      <c r="G62" s="92"/>
      <c r="H62" s="171">
        <v>1</v>
      </c>
    </row>
    <row r="63" spans="2:8" x14ac:dyDescent="0.25">
      <c r="B63" s="271"/>
      <c r="C63" s="220"/>
      <c r="D63" s="233"/>
      <c r="E63" s="64"/>
      <c r="F63" s="152">
        <v>1</v>
      </c>
      <c r="G63" s="93"/>
      <c r="H63" s="171">
        <v>1</v>
      </c>
    </row>
    <row r="64" spans="2:8" x14ac:dyDescent="0.25">
      <c r="B64" s="271"/>
      <c r="C64" s="220"/>
      <c r="D64" s="234"/>
      <c r="E64" s="63"/>
      <c r="F64" s="152">
        <v>1</v>
      </c>
      <c r="G64" s="93"/>
      <c r="H64" s="171">
        <v>1</v>
      </c>
    </row>
    <row r="65" spans="2:11" ht="15.75" thickBot="1" x14ac:dyDescent="0.3">
      <c r="B65" s="227"/>
      <c r="C65" s="229"/>
      <c r="D65" s="235"/>
      <c r="E65" s="63"/>
      <c r="F65" s="153">
        <v>1</v>
      </c>
      <c r="G65" s="94"/>
      <c r="H65" s="171">
        <v>1</v>
      </c>
    </row>
    <row r="66" spans="2:11" ht="15.75" thickBot="1" x14ac:dyDescent="0.3">
      <c r="B66" s="48"/>
      <c r="C66" s="36"/>
      <c r="D66" s="16"/>
      <c r="E66" s="16"/>
      <c r="F66" s="148">
        <f>SUM(F57:F65)</f>
        <v>9</v>
      </c>
      <c r="G66" s="18"/>
      <c r="H66" s="173">
        <f>SUM(H57:H65)</f>
        <v>9</v>
      </c>
    </row>
    <row r="67" spans="2:11" ht="15" customHeight="1" x14ac:dyDescent="0.25">
      <c r="B67" s="241" t="s">
        <v>25</v>
      </c>
      <c r="C67" s="225" t="s">
        <v>47</v>
      </c>
      <c r="D67" s="224"/>
      <c r="E67" s="68"/>
      <c r="F67" s="154">
        <v>1</v>
      </c>
      <c r="G67" s="96"/>
      <c r="H67" s="174">
        <v>1</v>
      </c>
    </row>
    <row r="68" spans="2:11" x14ac:dyDescent="0.25">
      <c r="B68" s="242"/>
      <c r="C68" s="226"/>
      <c r="D68" s="237"/>
      <c r="E68" s="69"/>
      <c r="F68" s="155">
        <v>1</v>
      </c>
      <c r="G68" s="96"/>
      <c r="H68" s="174">
        <v>1</v>
      </c>
    </row>
    <row r="69" spans="2:11" x14ac:dyDescent="0.25">
      <c r="B69" s="242"/>
      <c r="C69" s="226"/>
      <c r="D69" s="237"/>
      <c r="E69" s="69"/>
      <c r="F69" s="155">
        <v>1</v>
      </c>
      <c r="G69" s="96"/>
      <c r="H69" s="174">
        <v>1</v>
      </c>
    </row>
    <row r="70" spans="2:11" x14ac:dyDescent="0.25">
      <c r="B70" s="242"/>
      <c r="C70" s="226"/>
      <c r="D70" s="237"/>
      <c r="E70" s="69"/>
      <c r="F70" s="155">
        <v>1</v>
      </c>
      <c r="G70" s="96"/>
      <c r="H70" s="174">
        <v>1</v>
      </c>
    </row>
    <row r="71" spans="2:11" ht="21" customHeight="1" x14ac:dyDescent="0.25">
      <c r="B71" s="242"/>
      <c r="C71" s="226"/>
      <c r="D71" s="222"/>
      <c r="E71" s="70"/>
      <c r="F71" s="156">
        <v>1</v>
      </c>
      <c r="G71" s="96"/>
      <c r="H71" s="174">
        <v>1</v>
      </c>
      <c r="K71" s="12"/>
    </row>
    <row r="72" spans="2:11" ht="20.25" customHeight="1" x14ac:dyDescent="0.25">
      <c r="B72" s="242"/>
      <c r="C72" s="226"/>
      <c r="D72" s="223"/>
      <c r="E72" s="71"/>
      <c r="F72" s="157">
        <v>1</v>
      </c>
      <c r="G72" s="96"/>
      <c r="H72" s="174">
        <v>1</v>
      </c>
    </row>
    <row r="73" spans="2:11" ht="19.5" customHeight="1" x14ac:dyDescent="0.25">
      <c r="B73" s="242"/>
      <c r="C73" s="226"/>
      <c r="D73" s="223"/>
      <c r="E73" s="71"/>
      <c r="F73" s="157">
        <v>1</v>
      </c>
      <c r="G73" s="96"/>
      <c r="H73" s="174">
        <v>1</v>
      </c>
    </row>
    <row r="74" spans="2:11" ht="21.75" customHeight="1" x14ac:dyDescent="0.25">
      <c r="B74" s="242"/>
      <c r="C74" s="226"/>
      <c r="D74" s="224"/>
      <c r="E74" s="69"/>
      <c r="F74" s="155">
        <v>1</v>
      </c>
      <c r="G74" s="96"/>
      <c r="H74" s="174">
        <v>1</v>
      </c>
    </row>
    <row r="75" spans="2:11" x14ac:dyDescent="0.25">
      <c r="B75" s="242"/>
      <c r="C75" s="226"/>
      <c r="D75" s="238"/>
      <c r="E75" s="72"/>
      <c r="F75" s="156">
        <v>1</v>
      </c>
      <c r="G75" s="72"/>
      <c r="H75" s="174">
        <v>1</v>
      </c>
    </row>
    <row r="76" spans="2:11" x14ac:dyDescent="0.25">
      <c r="B76" s="242"/>
      <c r="C76" s="226"/>
      <c r="D76" s="239"/>
      <c r="E76" s="72"/>
      <c r="F76" s="156">
        <v>1</v>
      </c>
      <c r="G76" s="72"/>
      <c r="H76" s="174">
        <v>1</v>
      </c>
    </row>
    <row r="77" spans="2:11" x14ac:dyDescent="0.25">
      <c r="B77" s="242"/>
      <c r="C77" s="226"/>
      <c r="D77" s="239"/>
      <c r="E77" s="73"/>
      <c r="F77" s="158">
        <v>1</v>
      </c>
      <c r="G77" s="72"/>
      <c r="H77" s="174">
        <v>1</v>
      </c>
    </row>
    <row r="78" spans="2:11" x14ac:dyDescent="0.25">
      <c r="B78" s="242"/>
      <c r="C78" s="226"/>
      <c r="D78" s="240"/>
      <c r="E78" s="73"/>
      <c r="F78" s="159">
        <v>1</v>
      </c>
      <c r="G78" s="72"/>
      <c r="H78" s="174">
        <v>1</v>
      </c>
    </row>
    <row r="79" spans="2:11" x14ac:dyDescent="0.25">
      <c r="B79" s="242"/>
      <c r="C79" s="226"/>
      <c r="D79" s="230"/>
      <c r="E79" s="69"/>
      <c r="F79" s="156">
        <v>1</v>
      </c>
      <c r="G79" s="97"/>
      <c r="H79" s="174">
        <v>1</v>
      </c>
    </row>
    <row r="80" spans="2:11" x14ac:dyDescent="0.25">
      <c r="B80" s="242"/>
      <c r="C80" s="226"/>
      <c r="D80" s="231"/>
      <c r="E80" s="69"/>
      <c r="F80" s="156">
        <v>1</v>
      </c>
      <c r="G80" s="97"/>
      <c r="H80" s="174">
        <v>1</v>
      </c>
    </row>
    <row r="81" spans="2:8" x14ac:dyDescent="0.25">
      <c r="B81" s="115"/>
      <c r="C81" s="226"/>
      <c r="D81" s="231"/>
      <c r="E81" s="69"/>
      <c r="F81" s="156">
        <v>1</v>
      </c>
      <c r="G81" s="97"/>
      <c r="H81" s="174">
        <v>1</v>
      </c>
    </row>
    <row r="82" spans="2:8" ht="15.75" thickBot="1" x14ac:dyDescent="0.3">
      <c r="B82" s="115"/>
      <c r="C82" s="226"/>
      <c r="D82" s="232"/>
      <c r="E82" s="69"/>
      <c r="F82" s="156">
        <v>1</v>
      </c>
      <c r="G82" s="97"/>
      <c r="H82" s="174">
        <v>1</v>
      </c>
    </row>
    <row r="83" spans="2:8" ht="15.75" thickBot="1" x14ac:dyDescent="0.3">
      <c r="B83" s="19"/>
      <c r="C83" s="27"/>
      <c r="D83" s="20"/>
      <c r="E83" s="20"/>
      <c r="F83" s="149">
        <f>SUM(F67:F82)</f>
        <v>16</v>
      </c>
      <c r="G83" s="103"/>
      <c r="H83" s="149">
        <f>SUM(H67:H82)</f>
        <v>16</v>
      </c>
    </row>
    <row r="84" spans="2:8" ht="16.5" thickBot="1" x14ac:dyDescent="0.3">
      <c r="B84" s="13" t="s">
        <v>33</v>
      </c>
      <c r="C84" s="14"/>
      <c r="D84" s="14"/>
      <c r="E84" s="14"/>
      <c r="F84" s="148">
        <f>SUM(F83,F66,F56,F41)</f>
        <v>68</v>
      </c>
      <c r="G84" s="77"/>
      <c r="H84" s="149">
        <f>SUM(H83,H66,H56,H41)</f>
        <v>68</v>
      </c>
    </row>
  </sheetData>
  <mergeCells count="37">
    <mergeCell ref="C2:F2"/>
    <mergeCell ref="D7:D10"/>
    <mergeCell ref="D11:D14"/>
    <mergeCell ref="D15:D18"/>
    <mergeCell ref="B67:B80"/>
    <mergeCell ref="C67:C82"/>
    <mergeCell ref="D67:D70"/>
    <mergeCell ref="D75:D78"/>
    <mergeCell ref="D79:D82"/>
    <mergeCell ref="C27:E27"/>
    <mergeCell ref="C28:C39"/>
    <mergeCell ref="D28:D34"/>
    <mergeCell ref="D35:D39"/>
    <mergeCell ref="B41:E41"/>
    <mergeCell ref="C7:C18"/>
    <mergeCell ref="C19:E19"/>
    <mergeCell ref="C20:C26"/>
    <mergeCell ref="D20:D23"/>
    <mergeCell ref="D24:D26"/>
    <mergeCell ref="D71:D74"/>
    <mergeCell ref="G5:H5"/>
    <mergeCell ref="B57:C65"/>
    <mergeCell ref="D57:D59"/>
    <mergeCell ref="D60:D62"/>
    <mergeCell ref="D63:D65"/>
    <mergeCell ref="B7:B40"/>
    <mergeCell ref="B5:D5"/>
    <mergeCell ref="E5:F5"/>
    <mergeCell ref="B6:C6"/>
    <mergeCell ref="B42:B55"/>
    <mergeCell ref="C42:C45"/>
    <mergeCell ref="D42:D43"/>
    <mergeCell ref="D44:D45"/>
    <mergeCell ref="C46:E46"/>
    <mergeCell ref="C47:C54"/>
    <mergeCell ref="D47:D50"/>
    <mergeCell ref="D51:D54"/>
  </mergeCells>
  <conditionalFormatting sqref="E4:H4">
    <cfRule type="expression" dxfId="16" priority="1">
      <formula>FALSE</formula>
    </cfRule>
    <cfRule type="cellIs" dxfId="15" priority="2" operator="equal">
      <formula>TRUE</formula>
    </cfRule>
    <cfRule type="containsText" dxfId="14" priority="3" operator="containsText" text="FALSE">
      <formula>NOT(ISERROR(SEARCH("FALSE",E4)))</formula>
    </cfRule>
    <cfRule type="cellIs" dxfId="13" priority="4" operator="equal">
      <formula>TRUE</formula>
    </cfRule>
    <cfRule type="expression" priority="5">
      <formula>#REF! = TRUE</formula>
    </cfRule>
  </conditionalFormatting>
  <conditionalFormatting sqref="K4 K5:N5 K6:K21 K23:K36 K38:K46 K49:K56 K58:K63 K65:K78 K82:K1048576">
    <cfRule type="expression" dxfId="12" priority="6">
      <formula>FALSE</formula>
    </cfRule>
    <cfRule type="cellIs" dxfId="11" priority="16" operator="equal">
      <formula>TRUE</formula>
    </cfRule>
  </conditionalFormatting>
  <conditionalFormatting sqref="K6:K21 K23:K36 K38:K46 K49:K56 K58:K63 K65:K78 K4 K5:N5 K82:K1048576">
    <cfRule type="cellIs" dxfId="10" priority="22" operator="equal">
      <formula>TRUE</formula>
    </cfRule>
  </conditionalFormatting>
  <conditionalFormatting sqref="K7:K8">
    <cfRule type="expression" priority="94">
      <formula>#REF! = TRUE</formula>
    </cfRule>
  </conditionalFormatting>
  <conditionalFormatting sqref="K7:K9">
    <cfRule type="containsText" dxfId="9" priority="93" operator="containsText" text="FALSE">
      <formula>NOT(ISERROR(SEARCH("FALSE",K7)))</formula>
    </cfRule>
  </conditionalFormatting>
  <conditionalFormatting sqref="K9 K13">
    <cfRule type="expression" priority="98">
      <formula>$U7 = TRUE</formula>
    </cfRule>
  </conditionalFormatting>
  <conditionalFormatting sqref="K10:K12 K14:K21 K23:K26 K28:K36 K38:K40 K42:K45 K49:K54 K58:K63 K65 K68:K78">
    <cfRule type="containsText" dxfId="8" priority="21" operator="containsText" text="FALSE">
      <formula>NOT(ISERROR(SEARCH("FALSE",K10)))</formula>
    </cfRule>
    <cfRule type="expression" priority="25">
      <formula>$U9 = TRUE</formula>
    </cfRule>
  </conditionalFormatting>
  <conditionalFormatting sqref="K13">
    <cfRule type="containsText" dxfId="7" priority="97" operator="containsText" text="FALSE">
      <formula>NOT(ISERROR(SEARCH("FALSE",K13)))</formula>
    </cfRule>
  </conditionalFormatting>
  <conditionalFormatting sqref="K27 K41">
    <cfRule type="containsText" dxfId="6" priority="35" operator="containsText" text="FALSE">
      <formula>NOT(ISERROR(SEARCH("FALSE",K27)))</formula>
    </cfRule>
    <cfRule type="expression" priority="36">
      <formula>$U21 = TRUE</formula>
    </cfRule>
  </conditionalFormatting>
  <conditionalFormatting sqref="K28">
    <cfRule type="expression" priority="26">
      <formula>$U6 = TRUE</formula>
    </cfRule>
  </conditionalFormatting>
  <conditionalFormatting sqref="K46 K55:K56">
    <cfRule type="containsText" dxfId="5" priority="55" operator="containsText" text="FALSE">
      <formula>NOT(ISERROR(SEARCH("FALSE",K46)))</formula>
    </cfRule>
  </conditionalFormatting>
  <conditionalFormatting sqref="K46 K56">
    <cfRule type="expression" priority="56">
      <formula>$U46 = TRUE</formula>
    </cfRule>
  </conditionalFormatting>
  <conditionalFormatting sqref="K55">
    <cfRule type="expression" priority="66">
      <formula>$U47 = TRUE</formula>
    </cfRule>
  </conditionalFormatting>
  <conditionalFormatting sqref="K66">
    <cfRule type="expression" priority="76">
      <formula>$U63 = TRUE</formula>
    </cfRule>
  </conditionalFormatting>
  <conditionalFormatting sqref="K66:K67">
    <cfRule type="containsText" dxfId="4" priority="75" operator="containsText" text="FALSE">
      <formula>NOT(ISERROR(SEARCH("FALSE",K66)))</formula>
    </cfRule>
  </conditionalFormatting>
  <conditionalFormatting sqref="K67">
    <cfRule type="expression" priority="86">
      <formula>#REF! = TRUE</formula>
    </cfRule>
  </conditionalFormatting>
  <conditionalFormatting sqref="K83:K84">
    <cfRule type="containsText" dxfId="3" priority="108" operator="containsText" text="FALSE">
      <formula>NOT(ISERROR(SEARCH("FALSE",K83)))</formula>
    </cfRule>
    <cfRule type="expression" priority="109">
      <formula>$U79 = TRUE</formula>
    </cfRule>
  </conditionalFormatting>
  <conditionalFormatting sqref="M4 M6:M21 M23:M46 M48:M56 M58:M63 M65:M79 M81:M1048576">
    <cfRule type="cellIs" dxfId="2" priority="15" operator="greaterThan">
      <formula>0</formula>
    </cfRule>
    <cfRule type="expression" dxfId="1" priority="17">
      <formula>"&lt;&gt; 0"</formula>
    </cfRule>
    <cfRule type="expression" dxfId="0" priority="18">
      <formula>"&lt;&gt; 0"</formula>
    </cfRule>
  </conditionalFormatting>
  <pageMargins left="0.25" right="0.25" top="0.75" bottom="0.75" header="0.3" footer="0.3"/>
  <pageSetup paperSize="9" scale="79" fitToHeight="0" orientation="landscape" r:id="rId1"/>
  <rowBreaks count="2" manualBreakCount="2">
    <brk id="27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FINANSIJSKI PLAN</vt:lpstr>
      <vt:lpstr>IZVJEŠTAJ</vt:lpstr>
      <vt:lpstr>PLAN+IZVJEŠTAJ</vt:lpstr>
      <vt:lpstr>IZVJEŠTAJ!Print_Area</vt:lpstr>
      <vt:lpstr>'PLAN+IZVJEŠTAJ'!Print_Area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2025-05-15T13:43:14Z</cp:lastPrinted>
  <dcterms:created xsi:type="dcterms:W3CDTF">2025-02-27T09:00:48Z</dcterms:created>
  <dcterms:modified xsi:type="dcterms:W3CDTF">2025-05-15T13:44:12Z</dcterms:modified>
</cp:coreProperties>
</file>